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311" windowWidth="987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<sst xmlns="http://schemas.openxmlformats.org/spreadsheetml/2006/main" count="548" uniqueCount="37">
  <si>
    <t>Closing Price:</t>
  </si>
  <si>
    <t>Adjusted Closing Price:</t>
  </si>
  <si>
    <t>Capital Adjustment Ratio:</t>
  </si>
  <si>
    <t>Before Capital Adjustment</t>
  </si>
  <si>
    <t>After Capital Adjustment</t>
  </si>
  <si>
    <t>Adjusted Series</t>
  </si>
  <si>
    <t>New Series</t>
  </si>
  <si>
    <t>Futures Series</t>
  </si>
  <si>
    <t>Combo Series</t>
  </si>
  <si>
    <t>List of Capital Adjusted and Standard ESP Series effective 29 October 2012</t>
  </si>
  <si>
    <t>ESP</t>
  </si>
  <si>
    <t>ESA</t>
  </si>
  <si>
    <t>ESPV2</t>
  </si>
  <si>
    <t>ESPX2</t>
  </si>
  <si>
    <t>ESPZ2</t>
  </si>
  <si>
    <t>ESPH3</t>
  </si>
  <si>
    <t>ESPM3</t>
  </si>
  <si>
    <t>ESAV2</t>
  </si>
  <si>
    <t>ESAX2</t>
  </si>
  <si>
    <t>ESAZ2</t>
  </si>
  <si>
    <t>ESAH3</t>
  </si>
  <si>
    <t>ESAM3</t>
  </si>
  <si>
    <r>
      <t>E</t>
    </r>
    <r>
      <rPr>
        <sz val="10"/>
        <rFont val="Arial"/>
        <family val="2"/>
      </rPr>
      <t>SAV2/X2</t>
    </r>
  </si>
  <si>
    <t>Oct</t>
  </si>
  <si>
    <t>Nov</t>
  </si>
  <si>
    <t>Dec</t>
  </si>
  <si>
    <t>Mar</t>
  </si>
  <si>
    <t>Jun</t>
  </si>
  <si>
    <t>Sep</t>
  </si>
  <si>
    <r>
      <t>E</t>
    </r>
    <r>
      <rPr>
        <sz val="10"/>
        <rFont val="Arial"/>
        <family val="2"/>
      </rPr>
      <t>SPV2/X2</t>
    </r>
  </si>
  <si>
    <t>ESP</t>
  </si>
  <si>
    <t>Oct</t>
  </si>
  <si>
    <t>Nov</t>
  </si>
  <si>
    <t>Dec</t>
  </si>
  <si>
    <t>Mar</t>
  </si>
  <si>
    <t>Jun</t>
  </si>
  <si>
    <t>Sep</t>
  </si>
</sst>
</file>

<file path=xl/styles.xml><?xml version="1.0" encoding="utf-8"?>
<styleSheet xmlns="http://schemas.openxmlformats.org/spreadsheetml/2006/main">
  <numFmts count="2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00"/>
    <numFmt numFmtId="185" formatCode="0.000"/>
    <numFmt numFmtId="186" formatCode="0.0"/>
    <numFmt numFmtId="187" formatCode="0.00000"/>
    <numFmt numFmtId="188" formatCode="0.00_);[Red]\(0.00\)"/>
    <numFmt numFmtId="189" formatCode="0.00_ "/>
  </numFmts>
  <fonts count="43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8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8" customWidth="1"/>
    <col min="2" max="2" width="12.00390625" style="8" customWidth="1"/>
    <col min="3" max="7" width="9.140625" style="8" customWidth="1"/>
    <col min="8" max="8" width="9.28125" style="8" customWidth="1"/>
    <col min="9" max="11" width="9.140625" style="8" customWidth="1"/>
    <col min="12" max="12" width="12.140625" style="8" customWidth="1"/>
    <col min="13" max="13" width="9.140625" style="8" customWidth="1"/>
    <col min="14" max="14" width="9.57421875" style="8" customWidth="1"/>
    <col min="15" max="15" width="9.140625" style="10" customWidth="1"/>
    <col min="16" max="16" width="11.00390625" style="10" customWidth="1"/>
    <col min="17" max="19" width="9.140625" style="10" customWidth="1"/>
    <col min="20" max="20" width="11.00390625" style="10" customWidth="1"/>
    <col min="21" max="16384" width="9.140625" style="10" customWidth="1"/>
  </cols>
  <sheetData>
    <row r="1" spans="1:7" s="2" customFormat="1" ht="17.25" customHeight="1">
      <c r="A1" s="7" t="s">
        <v>9</v>
      </c>
      <c r="B1" s="1"/>
      <c r="C1" s="1"/>
      <c r="D1" s="1"/>
      <c r="E1" s="1"/>
      <c r="F1" s="1"/>
      <c r="G1" s="1"/>
    </row>
    <row r="2" spans="1:7" s="2" customFormat="1" ht="12.75" customHeight="1">
      <c r="A2" s="1"/>
      <c r="B2" s="1"/>
      <c r="C2" s="1"/>
      <c r="D2" s="1"/>
      <c r="E2" s="1"/>
      <c r="F2" s="1"/>
      <c r="G2" s="1"/>
    </row>
    <row r="3" s="2" customFormat="1" ht="15.75"/>
    <row r="4" spans="1:10" s="2" customFormat="1" ht="15.75">
      <c r="A4" s="3" t="s">
        <v>0</v>
      </c>
      <c r="B4" s="3"/>
      <c r="C4" s="1">
        <v>10.48</v>
      </c>
      <c r="G4" s="3" t="s">
        <v>1</v>
      </c>
      <c r="J4" s="4">
        <f>C4*D5</f>
        <v>9.653128</v>
      </c>
    </row>
    <row r="5" spans="1:5" s="2" customFormat="1" ht="15.75">
      <c r="A5" s="3" t="s">
        <v>2</v>
      </c>
      <c r="B5" s="3"/>
      <c r="C5" s="5"/>
      <c r="D5" s="5">
        <f>ROUND((2+(1*8/C4))/(2+1),4)</f>
        <v>0.9211</v>
      </c>
      <c r="E5" s="1"/>
    </row>
    <row r="6" spans="2:7" s="2" customFormat="1" ht="15.75">
      <c r="B6" s="3"/>
      <c r="C6" s="3"/>
      <c r="G6" s="3"/>
    </row>
    <row r="7" s="2" customFormat="1" ht="15.75"/>
    <row r="8" spans="1:20" s="2" customFormat="1" ht="15.75">
      <c r="A8" s="6" t="s">
        <v>3</v>
      </c>
      <c r="B8" s="6"/>
      <c r="G8" s="6" t="s">
        <v>4</v>
      </c>
      <c r="H8" s="6"/>
      <c r="L8" s="6" t="s">
        <v>6</v>
      </c>
      <c r="P8" s="6" t="s">
        <v>3</v>
      </c>
      <c r="T8" s="6" t="s">
        <v>4</v>
      </c>
    </row>
    <row r="9" spans="7:8" s="2" customFormat="1" ht="15.75">
      <c r="G9" s="6" t="s">
        <v>5</v>
      </c>
      <c r="H9" s="6"/>
    </row>
    <row r="10" spans="16:22" s="2" customFormat="1" ht="15.75">
      <c r="P10" s="14" t="s">
        <v>7</v>
      </c>
      <c r="Q10" s="14"/>
      <c r="R10" s="14"/>
      <c r="T10" s="14" t="s">
        <v>7</v>
      </c>
      <c r="U10" s="14"/>
      <c r="V10" s="14"/>
    </row>
    <row r="11" spans="1:20" ht="15">
      <c r="A11" s="8">
        <v>1</v>
      </c>
      <c r="B11" s="8" t="s">
        <v>10</v>
      </c>
      <c r="C11" s="8" t="s">
        <v>23</v>
      </c>
      <c r="D11" s="13">
        <v>8.25</v>
      </c>
      <c r="G11" s="8" t="s">
        <v>11</v>
      </c>
      <c r="H11" s="8" t="str">
        <f>C11</f>
        <v>Oct</v>
      </c>
      <c r="I11" s="9">
        <f>ROUND(D11*$D$5,2)</f>
        <v>7.6</v>
      </c>
      <c r="J11" s="9"/>
      <c r="L11" s="8" t="s">
        <v>30</v>
      </c>
      <c r="M11" s="8" t="s">
        <v>31</v>
      </c>
      <c r="N11" s="9">
        <v>8.75</v>
      </c>
      <c r="P11" s="8" t="s">
        <v>12</v>
      </c>
      <c r="T11" s="8" t="s">
        <v>17</v>
      </c>
    </row>
    <row r="12" spans="1:20" ht="15">
      <c r="A12" s="8">
        <v>2</v>
      </c>
      <c r="B12" s="8" t="s">
        <v>10</v>
      </c>
      <c r="C12" s="8" t="s">
        <v>23</v>
      </c>
      <c r="D12" s="13">
        <v>8.5</v>
      </c>
      <c r="G12" s="8" t="s">
        <v>11</v>
      </c>
      <c r="H12" s="8" t="str">
        <f aca="true" t="shared" si="0" ref="H12:H75">C12</f>
        <v>Oct</v>
      </c>
      <c r="I12" s="9">
        <f aca="true" t="shared" si="1" ref="I12:I75">ROUND(D12*$D$5,2)</f>
        <v>7.83</v>
      </c>
      <c r="J12" s="9"/>
      <c r="L12" s="8" t="s">
        <v>30</v>
      </c>
      <c r="M12" s="8" t="s">
        <v>31</v>
      </c>
      <c r="N12" s="9">
        <v>9</v>
      </c>
      <c r="P12" s="8" t="s">
        <v>13</v>
      </c>
      <c r="T12" s="8" t="s">
        <v>18</v>
      </c>
    </row>
    <row r="13" spans="1:20" ht="15">
      <c r="A13" s="8">
        <v>3</v>
      </c>
      <c r="B13" s="8" t="s">
        <v>10</v>
      </c>
      <c r="C13" s="8" t="s">
        <v>23</v>
      </c>
      <c r="D13" s="13">
        <v>8.75</v>
      </c>
      <c r="G13" s="8" t="s">
        <v>11</v>
      </c>
      <c r="H13" s="8" t="str">
        <f t="shared" si="0"/>
        <v>Oct</v>
      </c>
      <c r="I13" s="9">
        <f t="shared" si="1"/>
        <v>8.06</v>
      </c>
      <c r="J13" s="9"/>
      <c r="L13" s="8" t="s">
        <v>30</v>
      </c>
      <c r="M13" s="8" t="s">
        <v>31</v>
      </c>
      <c r="N13" s="9">
        <v>9.25</v>
      </c>
      <c r="P13" s="8" t="s">
        <v>14</v>
      </c>
      <c r="T13" s="8" t="s">
        <v>19</v>
      </c>
    </row>
    <row r="14" spans="1:20" ht="15">
      <c r="A14" s="8">
        <v>4</v>
      </c>
      <c r="B14" s="8" t="s">
        <v>10</v>
      </c>
      <c r="C14" s="8" t="s">
        <v>23</v>
      </c>
      <c r="D14" s="13">
        <v>9</v>
      </c>
      <c r="G14" s="8" t="s">
        <v>11</v>
      </c>
      <c r="H14" s="8" t="str">
        <f t="shared" si="0"/>
        <v>Oct</v>
      </c>
      <c r="I14" s="9">
        <f t="shared" si="1"/>
        <v>8.29</v>
      </c>
      <c r="J14" s="9"/>
      <c r="L14" s="8" t="s">
        <v>30</v>
      </c>
      <c r="M14" s="8" t="s">
        <v>31</v>
      </c>
      <c r="N14" s="9">
        <v>9.5</v>
      </c>
      <c r="P14" s="8" t="s">
        <v>15</v>
      </c>
      <c r="T14" s="8" t="s">
        <v>20</v>
      </c>
    </row>
    <row r="15" spans="1:20" ht="15">
      <c r="A15" s="8">
        <v>5</v>
      </c>
      <c r="B15" s="8" t="s">
        <v>10</v>
      </c>
      <c r="C15" s="8" t="s">
        <v>23</v>
      </c>
      <c r="D15" s="13">
        <v>9.25</v>
      </c>
      <c r="G15" s="8" t="s">
        <v>11</v>
      </c>
      <c r="H15" s="8" t="str">
        <f t="shared" si="0"/>
        <v>Oct</v>
      </c>
      <c r="I15" s="9">
        <f t="shared" si="1"/>
        <v>8.52</v>
      </c>
      <c r="J15" s="9"/>
      <c r="L15" s="8" t="s">
        <v>30</v>
      </c>
      <c r="M15" s="8" t="s">
        <v>31</v>
      </c>
      <c r="N15" s="9">
        <v>9.75</v>
      </c>
      <c r="P15" s="8" t="s">
        <v>16</v>
      </c>
      <c r="Q15" s="11"/>
      <c r="R15" s="11"/>
      <c r="T15" s="8" t="s">
        <v>21</v>
      </c>
    </row>
    <row r="16" spans="1:18" ht="15">
      <c r="A16" s="8">
        <v>6</v>
      </c>
      <c r="B16" s="8" t="s">
        <v>10</v>
      </c>
      <c r="C16" s="8" t="s">
        <v>23</v>
      </c>
      <c r="D16" s="13">
        <v>9.5</v>
      </c>
      <c r="G16" s="8" t="s">
        <v>11</v>
      </c>
      <c r="H16" s="8" t="str">
        <f t="shared" si="0"/>
        <v>Oct</v>
      </c>
      <c r="I16" s="9">
        <f t="shared" si="1"/>
        <v>8.75</v>
      </c>
      <c r="J16" s="9"/>
      <c r="L16" s="8" t="s">
        <v>30</v>
      </c>
      <c r="M16" s="8" t="s">
        <v>31</v>
      </c>
      <c r="N16" s="9">
        <v>10</v>
      </c>
      <c r="Q16" s="11"/>
      <c r="R16" s="11"/>
    </row>
    <row r="17" spans="1:14" ht="15">
      <c r="A17" s="8">
        <v>7</v>
      </c>
      <c r="B17" s="8" t="s">
        <v>10</v>
      </c>
      <c r="C17" s="8" t="s">
        <v>23</v>
      </c>
      <c r="D17" s="13">
        <v>9.75</v>
      </c>
      <c r="G17" s="8" t="s">
        <v>11</v>
      </c>
      <c r="H17" s="8" t="str">
        <f t="shared" si="0"/>
        <v>Oct</v>
      </c>
      <c r="I17" s="9">
        <f t="shared" si="1"/>
        <v>8.98</v>
      </c>
      <c r="J17" s="9"/>
      <c r="L17" s="8" t="s">
        <v>30</v>
      </c>
      <c r="M17" s="8" t="s">
        <v>31</v>
      </c>
      <c r="N17" s="9">
        <v>10.5</v>
      </c>
    </row>
    <row r="18" spans="1:22" ht="15">
      <c r="A18" s="8">
        <v>8</v>
      </c>
      <c r="B18" s="8" t="s">
        <v>10</v>
      </c>
      <c r="C18" s="8" t="s">
        <v>23</v>
      </c>
      <c r="D18" s="13">
        <v>10</v>
      </c>
      <c r="G18" s="8" t="s">
        <v>11</v>
      </c>
      <c r="H18" s="8" t="str">
        <f t="shared" si="0"/>
        <v>Oct</v>
      </c>
      <c r="I18" s="9">
        <f t="shared" si="1"/>
        <v>9.21</v>
      </c>
      <c r="J18" s="9"/>
      <c r="L18" s="8" t="s">
        <v>30</v>
      </c>
      <c r="M18" s="8" t="s">
        <v>31</v>
      </c>
      <c r="N18" s="9">
        <v>11</v>
      </c>
      <c r="P18" s="15" t="s">
        <v>8</v>
      </c>
      <c r="Q18" s="15"/>
      <c r="R18" s="15"/>
      <c r="T18" s="15" t="s">
        <v>8</v>
      </c>
      <c r="U18" s="15"/>
      <c r="V18" s="15"/>
    </row>
    <row r="19" spans="1:20" ht="15">
      <c r="A19" s="8">
        <v>9</v>
      </c>
      <c r="B19" s="8" t="s">
        <v>10</v>
      </c>
      <c r="C19" s="8" t="s">
        <v>23</v>
      </c>
      <c r="D19" s="13">
        <v>10.5</v>
      </c>
      <c r="G19" s="8" t="s">
        <v>11</v>
      </c>
      <c r="H19" s="8" t="str">
        <f t="shared" si="0"/>
        <v>Oct</v>
      </c>
      <c r="I19" s="9">
        <f t="shared" si="1"/>
        <v>9.67</v>
      </c>
      <c r="J19" s="9"/>
      <c r="L19" s="8" t="s">
        <v>30</v>
      </c>
      <c r="M19" s="8" t="s">
        <v>31</v>
      </c>
      <c r="N19" s="9">
        <v>11.5</v>
      </c>
      <c r="P19" s="8" t="s">
        <v>29</v>
      </c>
      <c r="T19" s="12" t="s">
        <v>22</v>
      </c>
    </row>
    <row r="20" spans="1:14" ht="15">
      <c r="A20" s="8">
        <v>10</v>
      </c>
      <c r="B20" s="8" t="s">
        <v>10</v>
      </c>
      <c r="C20" s="8" t="s">
        <v>23</v>
      </c>
      <c r="D20" s="13">
        <v>11</v>
      </c>
      <c r="G20" s="8" t="s">
        <v>11</v>
      </c>
      <c r="H20" s="8" t="str">
        <f t="shared" si="0"/>
        <v>Oct</v>
      </c>
      <c r="I20" s="9">
        <f t="shared" si="1"/>
        <v>10.13</v>
      </c>
      <c r="J20" s="9"/>
      <c r="L20" s="8" t="s">
        <v>30</v>
      </c>
      <c r="M20" s="8" t="s">
        <v>32</v>
      </c>
      <c r="N20" s="9">
        <v>8.75</v>
      </c>
    </row>
    <row r="21" spans="1:14" ht="15">
      <c r="A21" s="8">
        <v>11</v>
      </c>
      <c r="B21" s="8" t="s">
        <v>10</v>
      </c>
      <c r="C21" s="8" t="s">
        <v>23</v>
      </c>
      <c r="D21" s="13">
        <v>11.5</v>
      </c>
      <c r="G21" s="8" t="s">
        <v>11</v>
      </c>
      <c r="H21" s="8" t="str">
        <f t="shared" si="0"/>
        <v>Oct</v>
      </c>
      <c r="I21" s="9">
        <f t="shared" si="1"/>
        <v>10.59</v>
      </c>
      <c r="J21" s="9"/>
      <c r="L21" s="8" t="s">
        <v>30</v>
      </c>
      <c r="M21" s="8" t="s">
        <v>32</v>
      </c>
      <c r="N21" s="9">
        <v>9</v>
      </c>
    </row>
    <row r="22" spans="1:14" ht="15">
      <c r="A22" s="8">
        <v>12</v>
      </c>
      <c r="B22" s="8" t="s">
        <v>10</v>
      </c>
      <c r="C22" s="8" t="s">
        <v>23</v>
      </c>
      <c r="D22" s="13">
        <v>12</v>
      </c>
      <c r="G22" s="8" t="s">
        <v>11</v>
      </c>
      <c r="H22" s="8" t="str">
        <f t="shared" si="0"/>
        <v>Oct</v>
      </c>
      <c r="I22" s="9">
        <f t="shared" si="1"/>
        <v>11.05</v>
      </c>
      <c r="J22" s="9"/>
      <c r="L22" s="8" t="s">
        <v>30</v>
      </c>
      <c r="M22" s="8" t="s">
        <v>32</v>
      </c>
      <c r="N22" s="9">
        <v>9.25</v>
      </c>
    </row>
    <row r="23" spans="1:14" ht="15">
      <c r="A23" s="8">
        <v>13</v>
      </c>
      <c r="B23" s="8" t="s">
        <v>10</v>
      </c>
      <c r="C23" s="8" t="s">
        <v>23</v>
      </c>
      <c r="D23" s="13">
        <v>12.5</v>
      </c>
      <c r="G23" s="8" t="s">
        <v>11</v>
      </c>
      <c r="H23" s="8" t="str">
        <f t="shared" si="0"/>
        <v>Oct</v>
      </c>
      <c r="I23" s="9">
        <f t="shared" si="1"/>
        <v>11.51</v>
      </c>
      <c r="J23" s="9"/>
      <c r="L23" s="8" t="s">
        <v>30</v>
      </c>
      <c r="M23" s="8" t="s">
        <v>32</v>
      </c>
      <c r="N23" s="9">
        <v>9.5</v>
      </c>
    </row>
    <row r="24" spans="1:14" ht="15">
      <c r="A24" s="8">
        <v>14</v>
      </c>
      <c r="B24" s="8" t="s">
        <v>10</v>
      </c>
      <c r="C24" s="8" t="s">
        <v>23</v>
      </c>
      <c r="D24" s="13">
        <v>13</v>
      </c>
      <c r="G24" s="8" t="s">
        <v>11</v>
      </c>
      <c r="H24" s="8" t="str">
        <f t="shared" si="0"/>
        <v>Oct</v>
      </c>
      <c r="I24" s="9">
        <f t="shared" si="1"/>
        <v>11.97</v>
      </c>
      <c r="J24" s="9"/>
      <c r="L24" s="8" t="s">
        <v>30</v>
      </c>
      <c r="M24" s="8" t="s">
        <v>32</v>
      </c>
      <c r="N24" s="9">
        <v>9.75</v>
      </c>
    </row>
    <row r="25" spans="1:14" ht="15">
      <c r="A25" s="8">
        <v>15</v>
      </c>
      <c r="B25" s="8" t="s">
        <v>10</v>
      </c>
      <c r="C25" s="8" t="s">
        <v>23</v>
      </c>
      <c r="D25" s="13">
        <v>13.5</v>
      </c>
      <c r="G25" s="8" t="s">
        <v>11</v>
      </c>
      <c r="H25" s="8" t="str">
        <f t="shared" si="0"/>
        <v>Oct</v>
      </c>
      <c r="I25" s="9">
        <f t="shared" si="1"/>
        <v>12.43</v>
      </c>
      <c r="J25" s="9"/>
      <c r="L25" s="8" t="s">
        <v>30</v>
      </c>
      <c r="M25" s="8" t="s">
        <v>32</v>
      </c>
      <c r="N25" s="9">
        <v>10</v>
      </c>
    </row>
    <row r="26" spans="1:14" ht="15">
      <c r="A26" s="8">
        <v>16</v>
      </c>
      <c r="B26" s="8" t="s">
        <v>10</v>
      </c>
      <c r="C26" s="8" t="s">
        <v>23</v>
      </c>
      <c r="D26" s="13">
        <v>14</v>
      </c>
      <c r="G26" s="8" t="s">
        <v>11</v>
      </c>
      <c r="H26" s="8" t="str">
        <f t="shared" si="0"/>
        <v>Oct</v>
      </c>
      <c r="I26" s="9">
        <f t="shared" si="1"/>
        <v>12.9</v>
      </c>
      <c r="J26" s="9"/>
      <c r="L26" s="8" t="s">
        <v>30</v>
      </c>
      <c r="M26" s="8" t="s">
        <v>32</v>
      </c>
      <c r="N26" s="9">
        <v>10.5</v>
      </c>
    </row>
    <row r="27" spans="1:14" ht="15">
      <c r="A27" s="8">
        <v>17</v>
      </c>
      <c r="B27" s="8" t="s">
        <v>10</v>
      </c>
      <c r="C27" s="8" t="s">
        <v>23</v>
      </c>
      <c r="D27" s="13">
        <v>14.5</v>
      </c>
      <c r="G27" s="8" t="s">
        <v>11</v>
      </c>
      <c r="H27" s="8" t="str">
        <f t="shared" si="0"/>
        <v>Oct</v>
      </c>
      <c r="I27" s="9">
        <f t="shared" si="1"/>
        <v>13.36</v>
      </c>
      <c r="J27" s="9"/>
      <c r="L27" s="8" t="s">
        <v>30</v>
      </c>
      <c r="M27" s="8" t="s">
        <v>32</v>
      </c>
      <c r="N27" s="9">
        <v>11</v>
      </c>
    </row>
    <row r="28" spans="1:14" ht="15">
      <c r="A28" s="8">
        <v>18</v>
      </c>
      <c r="B28" s="8" t="s">
        <v>10</v>
      </c>
      <c r="C28" s="8" t="s">
        <v>23</v>
      </c>
      <c r="D28" s="13">
        <v>15</v>
      </c>
      <c r="G28" s="8" t="s">
        <v>11</v>
      </c>
      <c r="H28" s="8" t="str">
        <f t="shared" si="0"/>
        <v>Oct</v>
      </c>
      <c r="I28" s="9">
        <f t="shared" si="1"/>
        <v>13.82</v>
      </c>
      <c r="J28" s="9"/>
      <c r="L28" s="8" t="s">
        <v>30</v>
      </c>
      <c r="M28" s="8" t="s">
        <v>32</v>
      </c>
      <c r="N28" s="9">
        <v>11.5</v>
      </c>
    </row>
    <row r="29" spans="1:14" ht="15">
      <c r="A29" s="8">
        <v>19</v>
      </c>
      <c r="B29" s="8" t="s">
        <v>10</v>
      </c>
      <c r="C29" s="8" t="s">
        <v>23</v>
      </c>
      <c r="D29" s="13">
        <v>15.5</v>
      </c>
      <c r="G29" s="8" t="s">
        <v>11</v>
      </c>
      <c r="H29" s="8" t="str">
        <f t="shared" si="0"/>
        <v>Oct</v>
      </c>
      <c r="I29" s="9">
        <f t="shared" si="1"/>
        <v>14.28</v>
      </c>
      <c r="J29" s="9"/>
      <c r="L29" s="8" t="s">
        <v>30</v>
      </c>
      <c r="M29" s="8" t="s">
        <v>33</v>
      </c>
      <c r="N29" s="9">
        <v>8.75</v>
      </c>
    </row>
    <row r="30" spans="1:14" ht="15">
      <c r="A30" s="8">
        <v>20</v>
      </c>
      <c r="B30" s="8" t="s">
        <v>10</v>
      </c>
      <c r="C30" s="8" t="s">
        <v>24</v>
      </c>
      <c r="D30" s="13">
        <v>7</v>
      </c>
      <c r="G30" s="8" t="s">
        <v>11</v>
      </c>
      <c r="H30" s="8" t="str">
        <f t="shared" si="0"/>
        <v>Nov</v>
      </c>
      <c r="I30" s="9">
        <f t="shared" si="1"/>
        <v>6.45</v>
      </c>
      <c r="J30" s="9"/>
      <c r="L30" s="8" t="s">
        <v>30</v>
      </c>
      <c r="M30" s="8" t="s">
        <v>33</v>
      </c>
      <c r="N30" s="9">
        <v>9</v>
      </c>
    </row>
    <row r="31" spans="1:14" ht="15">
      <c r="A31" s="8">
        <v>21</v>
      </c>
      <c r="B31" s="8" t="s">
        <v>10</v>
      </c>
      <c r="C31" s="8" t="s">
        <v>24</v>
      </c>
      <c r="D31" s="13">
        <v>7.25</v>
      </c>
      <c r="G31" s="8" t="s">
        <v>11</v>
      </c>
      <c r="H31" s="8" t="str">
        <f t="shared" si="0"/>
        <v>Nov</v>
      </c>
      <c r="I31" s="9">
        <f t="shared" si="1"/>
        <v>6.68</v>
      </c>
      <c r="J31" s="9"/>
      <c r="L31" s="8" t="s">
        <v>30</v>
      </c>
      <c r="M31" s="8" t="s">
        <v>33</v>
      </c>
      <c r="N31" s="9">
        <v>9.25</v>
      </c>
    </row>
    <row r="32" spans="1:14" ht="15">
      <c r="A32" s="8">
        <v>22</v>
      </c>
      <c r="B32" s="8" t="s">
        <v>10</v>
      </c>
      <c r="C32" s="8" t="s">
        <v>24</v>
      </c>
      <c r="D32" s="13">
        <v>7.5</v>
      </c>
      <c r="G32" s="8" t="s">
        <v>11</v>
      </c>
      <c r="H32" s="8" t="str">
        <f t="shared" si="0"/>
        <v>Nov</v>
      </c>
      <c r="I32" s="9">
        <f t="shared" si="1"/>
        <v>6.91</v>
      </c>
      <c r="J32" s="9"/>
      <c r="L32" s="8" t="s">
        <v>30</v>
      </c>
      <c r="M32" s="8" t="s">
        <v>33</v>
      </c>
      <c r="N32" s="9">
        <v>9.5</v>
      </c>
    </row>
    <row r="33" spans="1:14" ht="15">
      <c r="A33" s="8">
        <v>23</v>
      </c>
      <c r="B33" s="8" t="s">
        <v>10</v>
      </c>
      <c r="C33" s="8" t="s">
        <v>24</v>
      </c>
      <c r="D33" s="13">
        <v>7.75</v>
      </c>
      <c r="G33" s="8" t="s">
        <v>11</v>
      </c>
      <c r="H33" s="8" t="str">
        <f t="shared" si="0"/>
        <v>Nov</v>
      </c>
      <c r="I33" s="9">
        <f t="shared" si="1"/>
        <v>7.14</v>
      </c>
      <c r="J33" s="9"/>
      <c r="L33" s="8" t="s">
        <v>30</v>
      </c>
      <c r="M33" s="8" t="s">
        <v>33</v>
      </c>
      <c r="N33" s="9">
        <v>9.75</v>
      </c>
    </row>
    <row r="34" spans="1:14" ht="15">
      <c r="A34" s="8">
        <v>24</v>
      </c>
      <c r="B34" s="8" t="s">
        <v>10</v>
      </c>
      <c r="C34" s="8" t="s">
        <v>24</v>
      </c>
      <c r="D34" s="13">
        <v>8</v>
      </c>
      <c r="G34" s="8" t="s">
        <v>11</v>
      </c>
      <c r="H34" s="8" t="str">
        <f t="shared" si="0"/>
        <v>Nov</v>
      </c>
      <c r="I34" s="9">
        <f t="shared" si="1"/>
        <v>7.37</v>
      </c>
      <c r="J34" s="9"/>
      <c r="L34" s="8" t="s">
        <v>30</v>
      </c>
      <c r="M34" s="8" t="s">
        <v>33</v>
      </c>
      <c r="N34" s="9">
        <v>10</v>
      </c>
    </row>
    <row r="35" spans="1:14" ht="15">
      <c r="A35" s="8">
        <v>25</v>
      </c>
      <c r="B35" s="8" t="s">
        <v>10</v>
      </c>
      <c r="C35" s="8" t="s">
        <v>24</v>
      </c>
      <c r="D35" s="13">
        <v>8.25</v>
      </c>
      <c r="G35" s="8" t="s">
        <v>11</v>
      </c>
      <c r="H35" s="8" t="str">
        <f t="shared" si="0"/>
        <v>Nov</v>
      </c>
      <c r="I35" s="9">
        <f t="shared" si="1"/>
        <v>7.6</v>
      </c>
      <c r="J35" s="9"/>
      <c r="L35" s="8" t="s">
        <v>30</v>
      </c>
      <c r="M35" s="8" t="s">
        <v>33</v>
      </c>
      <c r="N35" s="9">
        <v>10.5</v>
      </c>
    </row>
    <row r="36" spans="1:14" ht="15">
      <c r="A36" s="8">
        <v>26</v>
      </c>
      <c r="B36" s="8" t="s">
        <v>10</v>
      </c>
      <c r="C36" s="8" t="s">
        <v>24</v>
      </c>
      <c r="D36" s="13">
        <v>8.5</v>
      </c>
      <c r="G36" s="8" t="s">
        <v>11</v>
      </c>
      <c r="H36" s="8" t="str">
        <f t="shared" si="0"/>
        <v>Nov</v>
      </c>
      <c r="I36" s="9">
        <f t="shared" si="1"/>
        <v>7.83</v>
      </c>
      <c r="J36" s="9"/>
      <c r="L36" s="8" t="s">
        <v>30</v>
      </c>
      <c r="M36" s="8" t="s">
        <v>33</v>
      </c>
      <c r="N36" s="9">
        <v>11</v>
      </c>
    </row>
    <row r="37" spans="1:14" ht="15">
      <c r="A37" s="8">
        <v>27</v>
      </c>
      <c r="B37" s="8" t="s">
        <v>10</v>
      </c>
      <c r="C37" s="8" t="s">
        <v>24</v>
      </c>
      <c r="D37" s="13">
        <v>8.75</v>
      </c>
      <c r="G37" s="8" t="s">
        <v>11</v>
      </c>
      <c r="H37" s="8" t="str">
        <f t="shared" si="0"/>
        <v>Nov</v>
      </c>
      <c r="I37" s="9">
        <f t="shared" si="1"/>
        <v>8.06</v>
      </c>
      <c r="J37" s="9"/>
      <c r="L37" s="8" t="s">
        <v>30</v>
      </c>
      <c r="M37" s="8" t="s">
        <v>33</v>
      </c>
      <c r="N37" s="9">
        <v>11.5</v>
      </c>
    </row>
    <row r="38" spans="1:14" ht="15">
      <c r="A38" s="8">
        <v>28</v>
      </c>
      <c r="B38" s="8" t="s">
        <v>10</v>
      </c>
      <c r="C38" s="8" t="s">
        <v>24</v>
      </c>
      <c r="D38" s="13">
        <v>9</v>
      </c>
      <c r="G38" s="8" t="s">
        <v>11</v>
      </c>
      <c r="H38" s="8" t="str">
        <f t="shared" si="0"/>
        <v>Nov</v>
      </c>
      <c r="I38" s="9">
        <f t="shared" si="1"/>
        <v>8.29</v>
      </c>
      <c r="J38" s="9"/>
      <c r="L38" s="8" t="s">
        <v>30</v>
      </c>
      <c r="M38" s="8" t="s">
        <v>34</v>
      </c>
      <c r="N38" s="9">
        <v>8.75</v>
      </c>
    </row>
    <row r="39" spans="1:14" ht="15">
      <c r="A39" s="8">
        <v>29</v>
      </c>
      <c r="B39" s="8" t="s">
        <v>10</v>
      </c>
      <c r="C39" s="8" t="s">
        <v>24</v>
      </c>
      <c r="D39" s="13">
        <v>9.25</v>
      </c>
      <c r="G39" s="8" t="s">
        <v>11</v>
      </c>
      <c r="H39" s="8" t="str">
        <f t="shared" si="0"/>
        <v>Nov</v>
      </c>
      <c r="I39" s="9">
        <f t="shared" si="1"/>
        <v>8.52</v>
      </c>
      <c r="J39" s="9"/>
      <c r="L39" s="8" t="s">
        <v>30</v>
      </c>
      <c r="M39" s="8" t="s">
        <v>34</v>
      </c>
      <c r="N39" s="9">
        <v>9</v>
      </c>
    </row>
    <row r="40" spans="1:14" ht="15">
      <c r="A40" s="8">
        <v>30</v>
      </c>
      <c r="B40" s="8" t="s">
        <v>10</v>
      </c>
      <c r="C40" s="8" t="s">
        <v>24</v>
      </c>
      <c r="D40" s="13">
        <v>9.5</v>
      </c>
      <c r="G40" s="8" t="s">
        <v>11</v>
      </c>
      <c r="H40" s="8" t="str">
        <f t="shared" si="0"/>
        <v>Nov</v>
      </c>
      <c r="I40" s="9">
        <f t="shared" si="1"/>
        <v>8.75</v>
      </c>
      <c r="J40" s="9"/>
      <c r="L40" s="8" t="s">
        <v>30</v>
      </c>
      <c r="M40" s="8" t="s">
        <v>34</v>
      </c>
      <c r="N40" s="9">
        <v>9.25</v>
      </c>
    </row>
    <row r="41" spans="1:14" ht="15">
      <c r="A41" s="8">
        <v>31</v>
      </c>
      <c r="B41" s="8" t="s">
        <v>10</v>
      </c>
      <c r="C41" s="8" t="s">
        <v>24</v>
      </c>
      <c r="D41" s="13">
        <v>9.75</v>
      </c>
      <c r="G41" s="8" t="s">
        <v>11</v>
      </c>
      <c r="H41" s="8" t="str">
        <f t="shared" si="0"/>
        <v>Nov</v>
      </c>
      <c r="I41" s="9">
        <f t="shared" si="1"/>
        <v>8.98</v>
      </c>
      <c r="J41" s="9"/>
      <c r="L41" s="8" t="s">
        <v>30</v>
      </c>
      <c r="M41" s="8" t="s">
        <v>34</v>
      </c>
      <c r="N41" s="9">
        <v>9.5</v>
      </c>
    </row>
    <row r="42" spans="1:14" ht="15">
      <c r="A42" s="8">
        <v>32</v>
      </c>
      <c r="B42" s="8" t="s">
        <v>10</v>
      </c>
      <c r="C42" s="8" t="s">
        <v>24</v>
      </c>
      <c r="D42" s="13">
        <v>10</v>
      </c>
      <c r="G42" s="8" t="s">
        <v>11</v>
      </c>
      <c r="H42" s="8" t="str">
        <f t="shared" si="0"/>
        <v>Nov</v>
      </c>
      <c r="I42" s="9">
        <f t="shared" si="1"/>
        <v>9.21</v>
      </c>
      <c r="J42" s="9"/>
      <c r="L42" s="8" t="s">
        <v>30</v>
      </c>
      <c r="M42" s="8" t="s">
        <v>34</v>
      </c>
      <c r="N42" s="9">
        <v>9.75</v>
      </c>
    </row>
    <row r="43" spans="1:14" ht="15">
      <c r="A43" s="8">
        <v>33</v>
      </c>
      <c r="B43" s="8" t="s">
        <v>10</v>
      </c>
      <c r="C43" s="8" t="s">
        <v>24</v>
      </c>
      <c r="D43" s="13">
        <v>10.5</v>
      </c>
      <c r="G43" s="8" t="s">
        <v>11</v>
      </c>
      <c r="H43" s="8" t="str">
        <f t="shared" si="0"/>
        <v>Nov</v>
      </c>
      <c r="I43" s="9">
        <f t="shared" si="1"/>
        <v>9.67</v>
      </c>
      <c r="J43" s="9"/>
      <c r="L43" s="8" t="s">
        <v>30</v>
      </c>
      <c r="M43" s="8" t="s">
        <v>34</v>
      </c>
      <c r="N43" s="9">
        <v>10</v>
      </c>
    </row>
    <row r="44" spans="1:14" ht="15">
      <c r="A44" s="8">
        <v>34</v>
      </c>
      <c r="B44" s="8" t="s">
        <v>10</v>
      </c>
      <c r="C44" s="8" t="s">
        <v>24</v>
      </c>
      <c r="D44" s="13">
        <v>11</v>
      </c>
      <c r="G44" s="8" t="s">
        <v>11</v>
      </c>
      <c r="H44" s="8" t="str">
        <f t="shared" si="0"/>
        <v>Nov</v>
      </c>
      <c r="I44" s="9">
        <f t="shared" si="1"/>
        <v>10.13</v>
      </c>
      <c r="J44" s="9"/>
      <c r="L44" s="8" t="s">
        <v>30</v>
      </c>
      <c r="M44" s="8" t="s">
        <v>34</v>
      </c>
      <c r="N44" s="9">
        <v>10.5</v>
      </c>
    </row>
    <row r="45" spans="1:14" ht="15">
      <c r="A45" s="8">
        <v>35</v>
      </c>
      <c r="B45" s="8" t="s">
        <v>10</v>
      </c>
      <c r="C45" s="8" t="s">
        <v>24</v>
      </c>
      <c r="D45" s="13">
        <v>11.5</v>
      </c>
      <c r="G45" s="8" t="s">
        <v>11</v>
      </c>
      <c r="H45" s="8" t="str">
        <f t="shared" si="0"/>
        <v>Nov</v>
      </c>
      <c r="I45" s="9">
        <f t="shared" si="1"/>
        <v>10.59</v>
      </c>
      <c r="J45" s="9"/>
      <c r="L45" s="8" t="s">
        <v>30</v>
      </c>
      <c r="M45" s="8" t="s">
        <v>34</v>
      </c>
      <c r="N45" s="9">
        <v>11</v>
      </c>
    </row>
    <row r="46" spans="1:14" ht="15">
      <c r="A46" s="8">
        <v>36</v>
      </c>
      <c r="B46" s="8" t="s">
        <v>10</v>
      </c>
      <c r="C46" s="8" t="s">
        <v>24</v>
      </c>
      <c r="D46" s="13">
        <v>12</v>
      </c>
      <c r="G46" s="8" t="s">
        <v>11</v>
      </c>
      <c r="H46" s="8" t="str">
        <f t="shared" si="0"/>
        <v>Nov</v>
      </c>
      <c r="I46" s="9">
        <f t="shared" si="1"/>
        <v>11.05</v>
      </c>
      <c r="J46" s="9"/>
      <c r="L46" s="8" t="s">
        <v>30</v>
      </c>
      <c r="M46" s="8" t="s">
        <v>34</v>
      </c>
      <c r="N46" s="9">
        <v>11.5</v>
      </c>
    </row>
    <row r="47" spans="1:14" ht="15">
      <c r="A47" s="8">
        <v>37</v>
      </c>
      <c r="B47" s="8" t="s">
        <v>10</v>
      </c>
      <c r="C47" s="8" t="s">
        <v>24</v>
      </c>
      <c r="D47" s="13">
        <v>12.5</v>
      </c>
      <c r="G47" s="8" t="s">
        <v>11</v>
      </c>
      <c r="H47" s="8" t="str">
        <f t="shared" si="0"/>
        <v>Nov</v>
      </c>
      <c r="I47" s="9">
        <f t="shared" si="1"/>
        <v>11.51</v>
      </c>
      <c r="J47" s="9"/>
      <c r="L47" s="8" t="s">
        <v>30</v>
      </c>
      <c r="M47" s="8" t="s">
        <v>35</v>
      </c>
      <c r="N47" s="9">
        <v>8.75</v>
      </c>
    </row>
    <row r="48" spans="1:14" ht="15">
      <c r="A48" s="8">
        <v>38</v>
      </c>
      <c r="B48" s="8" t="s">
        <v>10</v>
      </c>
      <c r="C48" s="8" t="s">
        <v>24</v>
      </c>
      <c r="D48" s="13">
        <v>13</v>
      </c>
      <c r="G48" s="8" t="s">
        <v>11</v>
      </c>
      <c r="H48" s="8" t="str">
        <f t="shared" si="0"/>
        <v>Nov</v>
      </c>
      <c r="I48" s="9">
        <f t="shared" si="1"/>
        <v>11.97</v>
      </c>
      <c r="J48" s="9"/>
      <c r="L48" s="8" t="s">
        <v>30</v>
      </c>
      <c r="M48" s="8" t="s">
        <v>35</v>
      </c>
      <c r="N48" s="9">
        <v>9</v>
      </c>
    </row>
    <row r="49" spans="1:14" ht="15">
      <c r="A49" s="8">
        <v>39</v>
      </c>
      <c r="B49" s="8" t="s">
        <v>10</v>
      </c>
      <c r="C49" s="8" t="s">
        <v>24</v>
      </c>
      <c r="D49" s="13">
        <v>13.5</v>
      </c>
      <c r="G49" s="8" t="s">
        <v>11</v>
      </c>
      <c r="H49" s="8" t="str">
        <f t="shared" si="0"/>
        <v>Nov</v>
      </c>
      <c r="I49" s="9">
        <f t="shared" si="1"/>
        <v>12.43</v>
      </c>
      <c r="J49" s="9"/>
      <c r="L49" s="8" t="s">
        <v>30</v>
      </c>
      <c r="M49" s="8" t="s">
        <v>35</v>
      </c>
      <c r="N49" s="9">
        <v>9.25</v>
      </c>
    </row>
    <row r="50" spans="1:14" ht="15">
      <c r="A50" s="8">
        <v>40</v>
      </c>
      <c r="B50" s="8" t="s">
        <v>10</v>
      </c>
      <c r="C50" s="8" t="s">
        <v>24</v>
      </c>
      <c r="D50" s="13">
        <v>14</v>
      </c>
      <c r="G50" s="8" t="s">
        <v>11</v>
      </c>
      <c r="H50" s="8" t="str">
        <f t="shared" si="0"/>
        <v>Nov</v>
      </c>
      <c r="I50" s="9">
        <f t="shared" si="1"/>
        <v>12.9</v>
      </c>
      <c r="J50" s="9"/>
      <c r="L50" s="8" t="s">
        <v>30</v>
      </c>
      <c r="M50" s="8" t="s">
        <v>35</v>
      </c>
      <c r="N50" s="9">
        <v>9.5</v>
      </c>
    </row>
    <row r="51" spans="1:14" ht="15">
      <c r="A51" s="8">
        <v>41</v>
      </c>
      <c r="B51" s="8" t="s">
        <v>10</v>
      </c>
      <c r="C51" s="8" t="s">
        <v>24</v>
      </c>
      <c r="D51" s="13">
        <v>14.5</v>
      </c>
      <c r="G51" s="8" t="s">
        <v>11</v>
      </c>
      <c r="H51" s="8" t="str">
        <f t="shared" si="0"/>
        <v>Nov</v>
      </c>
      <c r="I51" s="9">
        <f t="shared" si="1"/>
        <v>13.36</v>
      </c>
      <c r="J51" s="9"/>
      <c r="L51" s="8" t="s">
        <v>30</v>
      </c>
      <c r="M51" s="8" t="s">
        <v>35</v>
      </c>
      <c r="N51" s="9">
        <v>9.75</v>
      </c>
    </row>
    <row r="52" spans="1:14" ht="15">
      <c r="A52" s="8">
        <v>42</v>
      </c>
      <c r="B52" s="8" t="s">
        <v>10</v>
      </c>
      <c r="C52" s="8" t="s">
        <v>24</v>
      </c>
      <c r="D52" s="13">
        <v>15</v>
      </c>
      <c r="G52" s="8" t="s">
        <v>11</v>
      </c>
      <c r="H52" s="8" t="str">
        <f t="shared" si="0"/>
        <v>Nov</v>
      </c>
      <c r="I52" s="9">
        <f t="shared" si="1"/>
        <v>13.82</v>
      </c>
      <c r="J52" s="9"/>
      <c r="L52" s="8" t="s">
        <v>30</v>
      </c>
      <c r="M52" s="8" t="s">
        <v>35</v>
      </c>
      <c r="N52" s="9">
        <v>10</v>
      </c>
    </row>
    <row r="53" spans="1:14" ht="15">
      <c r="A53" s="8">
        <v>43</v>
      </c>
      <c r="B53" s="8" t="s">
        <v>10</v>
      </c>
      <c r="C53" s="8" t="s">
        <v>24</v>
      </c>
      <c r="D53" s="13">
        <v>15.5</v>
      </c>
      <c r="G53" s="8" t="s">
        <v>11</v>
      </c>
      <c r="H53" s="8" t="str">
        <f t="shared" si="0"/>
        <v>Nov</v>
      </c>
      <c r="I53" s="9">
        <f t="shared" si="1"/>
        <v>14.28</v>
      </c>
      <c r="J53" s="9"/>
      <c r="L53" s="8" t="s">
        <v>30</v>
      </c>
      <c r="M53" s="8" t="s">
        <v>35</v>
      </c>
      <c r="N53" s="9">
        <v>10.5</v>
      </c>
    </row>
    <row r="54" spans="1:14" ht="15">
      <c r="A54" s="8">
        <v>44</v>
      </c>
      <c r="B54" s="8" t="s">
        <v>10</v>
      </c>
      <c r="C54" s="8" t="s">
        <v>25</v>
      </c>
      <c r="D54" s="13">
        <v>7</v>
      </c>
      <c r="G54" s="8" t="s">
        <v>11</v>
      </c>
      <c r="H54" s="8" t="str">
        <f t="shared" si="0"/>
        <v>Dec</v>
      </c>
      <c r="I54" s="9">
        <f t="shared" si="1"/>
        <v>6.45</v>
      </c>
      <c r="J54" s="9"/>
      <c r="L54" s="8" t="s">
        <v>30</v>
      </c>
      <c r="M54" s="8" t="s">
        <v>35</v>
      </c>
      <c r="N54" s="9">
        <v>11</v>
      </c>
    </row>
    <row r="55" spans="1:14" ht="15">
      <c r="A55" s="8">
        <v>45</v>
      </c>
      <c r="B55" s="8" t="s">
        <v>10</v>
      </c>
      <c r="C55" s="8" t="s">
        <v>25</v>
      </c>
      <c r="D55" s="13">
        <v>7.25</v>
      </c>
      <c r="G55" s="8" t="s">
        <v>11</v>
      </c>
      <c r="H55" s="8" t="str">
        <f t="shared" si="0"/>
        <v>Dec</v>
      </c>
      <c r="I55" s="9">
        <f t="shared" si="1"/>
        <v>6.68</v>
      </c>
      <c r="J55" s="9"/>
      <c r="L55" s="8" t="s">
        <v>30</v>
      </c>
      <c r="M55" s="8" t="s">
        <v>35</v>
      </c>
      <c r="N55" s="9">
        <v>11.5</v>
      </c>
    </row>
    <row r="56" spans="1:14" ht="15">
      <c r="A56" s="8">
        <v>46</v>
      </c>
      <c r="B56" s="8" t="s">
        <v>10</v>
      </c>
      <c r="C56" s="8" t="s">
        <v>25</v>
      </c>
      <c r="D56" s="13">
        <v>7.5</v>
      </c>
      <c r="G56" s="8" t="s">
        <v>11</v>
      </c>
      <c r="H56" s="8" t="str">
        <f t="shared" si="0"/>
        <v>Dec</v>
      </c>
      <c r="I56" s="9">
        <f t="shared" si="1"/>
        <v>6.91</v>
      </c>
      <c r="J56" s="9"/>
      <c r="L56" s="8" t="s">
        <v>30</v>
      </c>
      <c r="M56" s="8" t="s">
        <v>36</v>
      </c>
      <c r="N56" s="9">
        <v>8.75</v>
      </c>
    </row>
    <row r="57" spans="1:14" ht="15">
      <c r="A57" s="8">
        <v>47</v>
      </c>
      <c r="B57" s="8" t="s">
        <v>10</v>
      </c>
      <c r="C57" s="8" t="s">
        <v>25</v>
      </c>
      <c r="D57" s="13">
        <v>7.75</v>
      </c>
      <c r="G57" s="8" t="s">
        <v>11</v>
      </c>
      <c r="H57" s="8" t="str">
        <f t="shared" si="0"/>
        <v>Dec</v>
      </c>
      <c r="I57" s="9">
        <f t="shared" si="1"/>
        <v>7.14</v>
      </c>
      <c r="J57" s="9"/>
      <c r="L57" s="8" t="s">
        <v>30</v>
      </c>
      <c r="M57" s="8" t="s">
        <v>36</v>
      </c>
      <c r="N57" s="9">
        <v>9</v>
      </c>
    </row>
    <row r="58" spans="1:14" ht="15">
      <c r="A58" s="8">
        <v>48</v>
      </c>
      <c r="B58" s="8" t="s">
        <v>10</v>
      </c>
      <c r="C58" s="8" t="s">
        <v>25</v>
      </c>
      <c r="D58" s="13">
        <v>8</v>
      </c>
      <c r="G58" s="8" t="s">
        <v>11</v>
      </c>
      <c r="H58" s="8" t="str">
        <f t="shared" si="0"/>
        <v>Dec</v>
      </c>
      <c r="I58" s="9">
        <f t="shared" si="1"/>
        <v>7.37</v>
      </c>
      <c r="J58" s="9"/>
      <c r="L58" s="8" t="s">
        <v>30</v>
      </c>
      <c r="M58" s="8" t="s">
        <v>36</v>
      </c>
      <c r="N58" s="9">
        <v>9.25</v>
      </c>
    </row>
    <row r="59" spans="1:14" ht="15">
      <c r="A59" s="8">
        <v>49</v>
      </c>
      <c r="B59" s="8" t="s">
        <v>10</v>
      </c>
      <c r="C59" s="8" t="s">
        <v>25</v>
      </c>
      <c r="D59" s="13">
        <v>8.25</v>
      </c>
      <c r="G59" s="8" t="s">
        <v>11</v>
      </c>
      <c r="H59" s="8" t="str">
        <f t="shared" si="0"/>
        <v>Dec</v>
      </c>
      <c r="I59" s="9">
        <f t="shared" si="1"/>
        <v>7.6</v>
      </c>
      <c r="J59" s="9"/>
      <c r="L59" s="8" t="s">
        <v>30</v>
      </c>
      <c r="M59" s="8" t="s">
        <v>36</v>
      </c>
      <c r="N59" s="9">
        <v>9.5</v>
      </c>
    </row>
    <row r="60" spans="1:14" ht="15">
      <c r="A60" s="8">
        <v>50</v>
      </c>
      <c r="B60" s="8" t="s">
        <v>10</v>
      </c>
      <c r="C60" s="8" t="s">
        <v>25</v>
      </c>
      <c r="D60" s="13">
        <v>8.5</v>
      </c>
      <c r="G60" s="8" t="s">
        <v>11</v>
      </c>
      <c r="H60" s="8" t="str">
        <f t="shared" si="0"/>
        <v>Dec</v>
      </c>
      <c r="I60" s="9">
        <f t="shared" si="1"/>
        <v>7.83</v>
      </c>
      <c r="J60" s="9"/>
      <c r="L60" s="8" t="s">
        <v>30</v>
      </c>
      <c r="M60" s="8" t="s">
        <v>36</v>
      </c>
      <c r="N60" s="9">
        <v>9.75</v>
      </c>
    </row>
    <row r="61" spans="1:14" ht="15">
      <c r="A61" s="8">
        <v>51</v>
      </c>
      <c r="B61" s="8" t="s">
        <v>10</v>
      </c>
      <c r="C61" s="8" t="s">
        <v>25</v>
      </c>
      <c r="D61" s="13">
        <v>8.75</v>
      </c>
      <c r="G61" s="8" t="s">
        <v>11</v>
      </c>
      <c r="H61" s="8" t="str">
        <f t="shared" si="0"/>
        <v>Dec</v>
      </c>
      <c r="I61" s="9">
        <f t="shared" si="1"/>
        <v>8.06</v>
      </c>
      <c r="J61" s="9"/>
      <c r="L61" s="8" t="s">
        <v>30</v>
      </c>
      <c r="M61" s="8" t="s">
        <v>36</v>
      </c>
      <c r="N61" s="9">
        <v>10</v>
      </c>
    </row>
    <row r="62" spans="1:14" ht="15">
      <c r="A62" s="8">
        <v>52</v>
      </c>
      <c r="B62" s="8" t="s">
        <v>10</v>
      </c>
      <c r="C62" s="8" t="s">
        <v>25</v>
      </c>
      <c r="D62" s="13">
        <v>9</v>
      </c>
      <c r="G62" s="8" t="s">
        <v>11</v>
      </c>
      <c r="H62" s="8" t="str">
        <f t="shared" si="0"/>
        <v>Dec</v>
      </c>
      <c r="I62" s="9">
        <f t="shared" si="1"/>
        <v>8.29</v>
      </c>
      <c r="J62" s="9"/>
      <c r="L62" s="8" t="s">
        <v>30</v>
      </c>
      <c r="M62" s="8" t="s">
        <v>36</v>
      </c>
      <c r="N62" s="9">
        <v>10.5</v>
      </c>
    </row>
    <row r="63" spans="1:14" ht="15">
      <c r="A63" s="8">
        <v>53</v>
      </c>
      <c r="B63" s="8" t="s">
        <v>10</v>
      </c>
      <c r="C63" s="8" t="s">
        <v>25</v>
      </c>
      <c r="D63" s="13">
        <v>9.25</v>
      </c>
      <c r="G63" s="8" t="s">
        <v>11</v>
      </c>
      <c r="H63" s="8" t="str">
        <f t="shared" si="0"/>
        <v>Dec</v>
      </c>
      <c r="I63" s="9">
        <f t="shared" si="1"/>
        <v>8.52</v>
      </c>
      <c r="J63" s="9"/>
      <c r="L63" s="8" t="s">
        <v>30</v>
      </c>
      <c r="M63" s="8" t="s">
        <v>36</v>
      </c>
      <c r="N63" s="9">
        <v>11</v>
      </c>
    </row>
    <row r="64" spans="1:14" ht="15">
      <c r="A64" s="8">
        <v>54</v>
      </c>
      <c r="B64" s="8" t="s">
        <v>10</v>
      </c>
      <c r="C64" s="8" t="s">
        <v>25</v>
      </c>
      <c r="D64" s="13">
        <v>9.5</v>
      </c>
      <c r="G64" s="8" t="s">
        <v>11</v>
      </c>
      <c r="H64" s="8" t="str">
        <f t="shared" si="0"/>
        <v>Dec</v>
      </c>
      <c r="I64" s="9">
        <f t="shared" si="1"/>
        <v>8.75</v>
      </c>
      <c r="J64" s="9"/>
      <c r="L64" s="8" t="s">
        <v>30</v>
      </c>
      <c r="M64" s="8" t="s">
        <v>36</v>
      </c>
      <c r="N64" s="9">
        <v>11.5</v>
      </c>
    </row>
    <row r="65" spans="1:14" ht="15">
      <c r="A65" s="8">
        <v>55</v>
      </c>
      <c r="B65" s="8" t="s">
        <v>10</v>
      </c>
      <c r="C65" s="8" t="s">
        <v>25</v>
      </c>
      <c r="D65" s="13">
        <v>9.75</v>
      </c>
      <c r="G65" s="8" t="s">
        <v>11</v>
      </c>
      <c r="H65" s="8" t="str">
        <f t="shared" si="0"/>
        <v>Dec</v>
      </c>
      <c r="I65" s="9">
        <f t="shared" si="1"/>
        <v>8.98</v>
      </c>
      <c r="J65" s="9"/>
      <c r="N65" s="9"/>
    </row>
    <row r="66" spans="1:14" ht="15">
      <c r="A66" s="8">
        <v>56</v>
      </c>
      <c r="B66" s="8" t="s">
        <v>10</v>
      </c>
      <c r="C66" s="8" t="s">
        <v>25</v>
      </c>
      <c r="D66" s="13">
        <v>10</v>
      </c>
      <c r="G66" s="8" t="s">
        <v>11</v>
      </c>
      <c r="H66" s="8" t="str">
        <f t="shared" si="0"/>
        <v>Dec</v>
      </c>
      <c r="I66" s="9">
        <f t="shared" si="1"/>
        <v>9.21</v>
      </c>
      <c r="J66" s="9"/>
      <c r="N66" s="9"/>
    </row>
    <row r="67" spans="1:10" ht="15">
      <c r="A67" s="8">
        <v>57</v>
      </c>
      <c r="B67" s="8" t="s">
        <v>10</v>
      </c>
      <c r="C67" s="8" t="s">
        <v>25</v>
      </c>
      <c r="D67" s="13">
        <v>10.5</v>
      </c>
      <c r="G67" s="8" t="s">
        <v>11</v>
      </c>
      <c r="H67" s="8" t="str">
        <f t="shared" si="0"/>
        <v>Dec</v>
      </c>
      <c r="I67" s="9">
        <f t="shared" si="1"/>
        <v>9.67</v>
      </c>
      <c r="J67" s="9"/>
    </row>
    <row r="68" spans="1:10" ht="15">
      <c r="A68" s="8">
        <v>58</v>
      </c>
      <c r="B68" s="8" t="s">
        <v>10</v>
      </c>
      <c r="C68" s="8" t="s">
        <v>25</v>
      </c>
      <c r="D68" s="13">
        <v>11</v>
      </c>
      <c r="G68" s="8" t="s">
        <v>11</v>
      </c>
      <c r="H68" s="8" t="str">
        <f t="shared" si="0"/>
        <v>Dec</v>
      </c>
      <c r="I68" s="9">
        <f t="shared" si="1"/>
        <v>10.13</v>
      </c>
      <c r="J68" s="9"/>
    </row>
    <row r="69" spans="1:10" ht="15">
      <c r="A69" s="8">
        <v>59</v>
      </c>
      <c r="B69" s="8" t="s">
        <v>10</v>
      </c>
      <c r="C69" s="8" t="s">
        <v>25</v>
      </c>
      <c r="D69" s="13">
        <v>11.5</v>
      </c>
      <c r="G69" s="8" t="s">
        <v>11</v>
      </c>
      <c r="H69" s="8" t="str">
        <f t="shared" si="0"/>
        <v>Dec</v>
      </c>
      <c r="I69" s="9">
        <f t="shared" si="1"/>
        <v>10.59</v>
      </c>
      <c r="J69" s="9"/>
    </row>
    <row r="70" spans="1:10" ht="15">
      <c r="A70" s="8">
        <v>60</v>
      </c>
      <c r="B70" s="8" t="s">
        <v>10</v>
      </c>
      <c r="C70" s="8" t="s">
        <v>25</v>
      </c>
      <c r="D70" s="13">
        <v>12</v>
      </c>
      <c r="G70" s="8" t="s">
        <v>11</v>
      </c>
      <c r="H70" s="8" t="str">
        <f t="shared" si="0"/>
        <v>Dec</v>
      </c>
      <c r="I70" s="9">
        <f t="shared" si="1"/>
        <v>11.05</v>
      </c>
      <c r="J70" s="9"/>
    </row>
    <row r="71" spans="1:10" ht="15">
      <c r="A71" s="8">
        <v>61</v>
      </c>
      <c r="B71" s="8" t="s">
        <v>10</v>
      </c>
      <c r="C71" s="8" t="s">
        <v>25</v>
      </c>
      <c r="D71" s="13">
        <v>12.5</v>
      </c>
      <c r="G71" s="8" t="s">
        <v>11</v>
      </c>
      <c r="H71" s="8" t="str">
        <f t="shared" si="0"/>
        <v>Dec</v>
      </c>
      <c r="I71" s="9">
        <f t="shared" si="1"/>
        <v>11.51</v>
      </c>
      <c r="J71" s="9"/>
    </row>
    <row r="72" spans="1:10" ht="15">
      <c r="A72" s="8">
        <v>62</v>
      </c>
      <c r="B72" s="8" t="s">
        <v>10</v>
      </c>
      <c r="C72" s="8" t="s">
        <v>25</v>
      </c>
      <c r="D72" s="13">
        <v>13</v>
      </c>
      <c r="G72" s="8" t="s">
        <v>11</v>
      </c>
      <c r="H72" s="8" t="str">
        <f t="shared" si="0"/>
        <v>Dec</v>
      </c>
      <c r="I72" s="9">
        <f t="shared" si="1"/>
        <v>11.97</v>
      </c>
      <c r="J72" s="9"/>
    </row>
    <row r="73" spans="1:10" ht="15">
      <c r="A73" s="8">
        <v>63</v>
      </c>
      <c r="B73" s="8" t="s">
        <v>10</v>
      </c>
      <c r="C73" s="8" t="s">
        <v>25</v>
      </c>
      <c r="D73" s="13">
        <v>13.5</v>
      </c>
      <c r="G73" s="8" t="s">
        <v>11</v>
      </c>
      <c r="H73" s="8" t="str">
        <f t="shared" si="0"/>
        <v>Dec</v>
      </c>
      <c r="I73" s="9">
        <f t="shared" si="1"/>
        <v>12.43</v>
      </c>
      <c r="J73" s="9"/>
    </row>
    <row r="74" spans="1:10" ht="15">
      <c r="A74" s="8">
        <v>64</v>
      </c>
      <c r="B74" s="8" t="s">
        <v>10</v>
      </c>
      <c r="C74" s="8" t="s">
        <v>25</v>
      </c>
      <c r="D74" s="13">
        <v>14</v>
      </c>
      <c r="G74" s="8" t="s">
        <v>11</v>
      </c>
      <c r="H74" s="8" t="str">
        <f t="shared" si="0"/>
        <v>Dec</v>
      </c>
      <c r="I74" s="9">
        <f t="shared" si="1"/>
        <v>12.9</v>
      </c>
      <c r="J74" s="9"/>
    </row>
    <row r="75" spans="1:10" ht="15">
      <c r="A75" s="8">
        <v>65</v>
      </c>
      <c r="B75" s="8" t="s">
        <v>10</v>
      </c>
      <c r="C75" s="8" t="s">
        <v>25</v>
      </c>
      <c r="D75" s="13">
        <v>14.5</v>
      </c>
      <c r="G75" s="8" t="s">
        <v>11</v>
      </c>
      <c r="H75" s="8" t="str">
        <f t="shared" si="0"/>
        <v>Dec</v>
      </c>
      <c r="I75" s="9">
        <f t="shared" si="1"/>
        <v>13.36</v>
      </c>
      <c r="J75" s="9"/>
    </row>
    <row r="76" spans="1:10" ht="15">
      <c r="A76" s="8">
        <v>66</v>
      </c>
      <c r="B76" s="8" t="s">
        <v>10</v>
      </c>
      <c r="C76" s="8" t="s">
        <v>25</v>
      </c>
      <c r="D76" s="13">
        <v>15</v>
      </c>
      <c r="G76" s="8" t="s">
        <v>11</v>
      </c>
      <c r="H76" s="8" t="str">
        <f aca="true" t="shared" si="2" ref="H76:H86">C76</f>
        <v>Dec</v>
      </c>
      <c r="I76" s="9">
        <f aca="true" t="shared" si="3" ref="I76:I86">ROUND(D76*$D$5,2)</f>
        <v>13.82</v>
      </c>
      <c r="J76" s="9"/>
    </row>
    <row r="77" spans="1:10" ht="15">
      <c r="A77" s="8">
        <v>67</v>
      </c>
      <c r="B77" s="8" t="s">
        <v>10</v>
      </c>
      <c r="C77" s="8" t="s">
        <v>25</v>
      </c>
      <c r="D77" s="13">
        <v>15.5</v>
      </c>
      <c r="G77" s="8" t="s">
        <v>11</v>
      </c>
      <c r="H77" s="8" t="str">
        <f t="shared" si="2"/>
        <v>Dec</v>
      </c>
      <c r="I77" s="9">
        <f t="shared" si="3"/>
        <v>14.28</v>
      </c>
      <c r="J77" s="9"/>
    </row>
    <row r="78" spans="1:10" ht="15">
      <c r="A78" s="8">
        <v>68</v>
      </c>
      <c r="B78" s="8" t="s">
        <v>10</v>
      </c>
      <c r="C78" s="8" t="s">
        <v>25</v>
      </c>
      <c r="D78" s="13">
        <v>16</v>
      </c>
      <c r="G78" s="8" t="s">
        <v>11</v>
      </c>
      <c r="H78" s="8" t="str">
        <f t="shared" si="2"/>
        <v>Dec</v>
      </c>
      <c r="I78" s="9">
        <f t="shared" si="3"/>
        <v>14.74</v>
      </c>
      <c r="J78" s="9"/>
    </row>
    <row r="79" spans="1:10" ht="15">
      <c r="A79" s="8">
        <v>69</v>
      </c>
      <c r="B79" s="8" t="s">
        <v>10</v>
      </c>
      <c r="C79" s="8" t="s">
        <v>25</v>
      </c>
      <c r="D79" s="13">
        <v>16.5</v>
      </c>
      <c r="G79" s="8" t="s">
        <v>11</v>
      </c>
      <c r="H79" s="8" t="str">
        <f t="shared" si="2"/>
        <v>Dec</v>
      </c>
      <c r="I79" s="9">
        <f t="shared" si="3"/>
        <v>15.2</v>
      </c>
      <c r="J79" s="9"/>
    </row>
    <row r="80" spans="1:10" ht="15">
      <c r="A80" s="8">
        <v>70</v>
      </c>
      <c r="B80" s="8" t="s">
        <v>10</v>
      </c>
      <c r="C80" s="8" t="s">
        <v>25</v>
      </c>
      <c r="D80" s="13">
        <v>17</v>
      </c>
      <c r="G80" s="8" t="s">
        <v>11</v>
      </c>
      <c r="H80" s="8" t="str">
        <f t="shared" si="2"/>
        <v>Dec</v>
      </c>
      <c r="I80" s="9">
        <f t="shared" si="3"/>
        <v>15.66</v>
      </c>
      <c r="J80" s="9"/>
    </row>
    <row r="81" spans="1:10" ht="15">
      <c r="A81" s="8">
        <v>71</v>
      </c>
      <c r="B81" s="8" t="s">
        <v>10</v>
      </c>
      <c r="C81" s="8" t="s">
        <v>25</v>
      </c>
      <c r="D81" s="13">
        <v>17.5</v>
      </c>
      <c r="G81" s="8" t="s">
        <v>11</v>
      </c>
      <c r="H81" s="8" t="str">
        <f t="shared" si="2"/>
        <v>Dec</v>
      </c>
      <c r="I81" s="9">
        <f t="shared" si="3"/>
        <v>16.12</v>
      </c>
      <c r="J81" s="9"/>
    </row>
    <row r="82" spans="1:10" ht="15">
      <c r="A82" s="8">
        <v>72</v>
      </c>
      <c r="B82" s="8" t="s">
        <v>10</v>
      </c>
      <c r="C82" s="8" t="s">
        <v>25</v>
      </c>
      <c r="D82" s="13">
        <v>18</v>
      </c>
      <c r="G82" s="8" t="s">
        <v>11</v>
      </c>
      <c r="H82" s="8" t="str">
        <f t="shared" si="2"/>
        <v>Dec</v>
      </c>
      <c r="I82" s="9">
        <f t="shared" si="3"/>
        <v>16.58</v>
      </c>
      <c r="J82" s="9"/>
    </row>
    <row r="83" spans="1:10" ht="15">
      <c r="A83" s="8">
        <v>73</v>
      </c>
      <c r="B83" s="8" t="s">
        <v>10</v>
      </c>
      <c r="C83" s="8" t="s">
        <v>25</v>
      </c>
      <c r="D83" s="13">
        <v>18.5</v>
      </c>
      <c r="G83" s="8" t="s">
        <v>11</v>
      </c>
      <c r="H83" s="8" t="str">
        <f t="shared" si="2"/>
        <v>Dec</v>
      </c>
      <c r="I83" s="9">
        <f t="shared" si="3"/>
        <v>17.04</v>
      </c>
      <c r="J83" s="9"/>
    </row>
    <row r="84" spans="1:10" ht="15">
      <c r="A84" s="8">
        <v>74</v>
      </c>
      <c r="B84" s="8" t="s">
        <v>10</v>
      </c>
      <c r="C84" s="8" t="s">
        <v>25</v>
      </c>
      <c r="D84" s="13">
        <v>19</v>
      </c>
      <c r="G84" s="8" t="s">
        <v>11</v>
      </c>
      <c r="H84" s="8" t="str">
        <f t="shared" si="2"/>
        <v>Dec</v>
      </c>
      <c r="I84" s="9">
        <f t="shared" si="3"/>
        <v>17.5</v>
      </c>
      <c r="J84" s="9"/>
    </row>
    <row r="85" spans="1:10" ht="15">
      <c r="A85" s="8">
        <v>75</v>
      </c>
      <c r="B85" s="8" t="s">
        <v>10</v>
      </c>
      <c r="C85" s="8" t="s">
        <v>25</v>
      </c>
      <c r="D85" s="13">
        <v>19.5</v>
      </c>
      <c r="G85" s="8" t="s">
        <v>11</v>
      </c>
      <c r="H85" s="8" t="str">
        <f t="shared" si="2"/>
        <v>Dec</v>
      </c>
      <c r="I85" s="9">
        <f t="shared" si="3"/>
        <v>17.96</v>
      </c>
      <c r="J85" s="9"/>
    </row>
    <row r="86" spans="1:10" ht="15">
      <c r="A86" s="8">
        <v>76</v>
      </c>
      <c r="B86" s="8" t="s">
        <v>10</v>
      </c>
      <c r="C86" s="8" t="s">
        <v>25</v>
      </c>
      <c r="D86" s="13">
        <v>20</v>
      </c>
      <c r="G86" s="8" t="s">
        <v>11</v>
      </c>
      <c r="H86" s="8" t="str">
        <f t="shared" si="2"/>
        <v>Dec</v>
      </c>
      <c r="I86" s="9">
        <f t="shared" si="3"/>
        <v>18.42</v>
      </c>
      <c r="J86" s="9"/>
    </row>
    <row r="87" spans="1:10" ht="15">
      <c r="A87" s="8">
        <v>77</v>
      </c>
      <c r="B87" s="8" t="s">
        <v>10</v>
      </c>
      <c r="C87" s="8" t="s">
        <v>25</v>
      </c>
      <c r="D87" s="13">
        <v>21</v>
      </c>
      <c r="G87" s="8" t="s">
        <v>11</v>
      </c>
      <c r="H87" s="8" t="str">
        <f aca="true" t="shared" si="4" ref="H87:H103">C87</f>
        <v>Dec</v>
      </c>
      <c r="I87" s="9">
        <f aca="true" t="shared" si="5" ref="I87:I103">ROUND(D87*$D$5,2)</f>
        <v>19.34</v>
      </c>
      <c r="J87" s="9"/>
    </row>
    <row r="88" spans="1:10" ht="15">
      <c r="A88" s="8">
        <v>78</v>
      </c>
      <c r="B88" s="8" t="s">
        <v>10</v>
      </c>
      <c r="C88" s="8" t="s">
        <v>25</v>
      </c>
      <c r="D88" s="13">
        <v>22</v>
      </c>
      <c r="G88" s="8" t="s">
        <v>11</v>
      </c>
      <c r="H88" s="8" t="str">
        <f t="shared" si="4"/>
        <v>Dec</v>
      </c>
      <c r="I88" s="9">
        <f t="shared" si="5"/>
        <v>20.26</v>
      </c>
      <c r="J88" s="9"/>
    </row>
    <row r="89" spans="1:10" ht="15">
      <c r="A89" s="8">
        <v>79</v>
      </c>
      <c r="B89" s="8" t="s">
        <v>10</v>
      </c>
      <c r="C89" s="8" t="s">
        <v>25</v>
      </c>
      <c r="D89" s="13">
        <v>23</v>
      </c>
      <c r="G89" s="8" t="s">
        <v>11</v>
      </c>
      <c r="H89" s="8" t="str">
        <f t="shared" si="4"/>
        <v>Dec</v>
      </c>
      <c r="I89" s="9">
        <f t="shared" si="5"/>
        <v>21.19</v>
      </c>
      <c r="J89" s="9"/>
    </row>
    <row r="90" spans="1:10" ht="15">
      <c r="A90" s="8">
        <v>80</v>
      </c>
      <c r="B90" s="8" t="s">
        <v>10</v>
      </c>
      <c r="C90" s="8" t="s">
        <v>26</v>
      </c>
      <c r="D90" s="13">
        <v>8</v>
      </c>
      <c r="G90" s="8" t="s">
        <v>11</v>
      </c>
      <c r="H90" s="8" t="str">
        <f t="shared" si="4"/>
        <v>Mar</v>
      </c>
      <c r="I90" s="9">
        <f t="shared" si="5"/>
        <v>7.37</v>
      </c>
      <c r="J90" s="9"/>
    </row>
    <row r="91" spans="1:10" ht="15">
      <c r="A91" s="8">
        <v>81</v>
      </c>
      <c r="B91" s="8" t="s">
        <v>10</v>
      </c>
      <c r="C91" s="8" t="s">
        <v>26</v>
      </c>
      <c r="D91" s="13">
        <v>8.25</v>
      </c>
      <c r="G91" s="8" t="s">
        <v>11</v>
      </c>
      <c r="H91" s="8" t="str">
        <f t="shared" si="4"/>
        <v>Mar</v>
      </c>
      <c r="I91" s="9">
        <f t="shared" si="5"/>
        <v>7.6</v>
      </c>
      <c r="J91" s="9"/>
    </row>
    <row r="92" spans="1:10" ht="15">
      <c r="A92" s="8">
        <v>82</v>
      </c>
      <c r="B92" s="8" t="s">
        <v>10</v>
      </c>
      <c r="C92" s="8" t="s">
        <v>26</v>
      </c>
      <c r="D92" s="13">
        <v>8.5</v>
      </c>
      <c r="G92" s="8" t="s">
        <v>11</v>
      </c>
      <c r="H92" s="8" t="str">
        <f t="shared" si="4"/>
        <v>Mar</v>
      </c>
      <c r="I92" s="9">
        <f t="shared" si="5"/>
        <v>7.83</v>
      </c>
      <c r="J92" s="9"/>
    </row>
    <row r="93" spans="1:10" ht="15">
      <c r="A93" s="8">
        <v>83</v>
      </c>
      <c r="B93" s="8" t="s">
        <v>10</v>
      </c>
      <c r="C93" s="8" t="s">
        <v>26</v>
      </c>
      <c r="D93" s="13">
        <v>8.75</v>
      </c>
      <c r="G93" s="8" t="s">
        <v>11</v>
      </c>
      <c r="H93" s="8" t="str">
        <f t="shared" si="4"/>
        <v>Mar</v>
      </c>
      <c r="I93" s="9">
        <f t="shared" si="5"/>
        <v>8.06</v>
      </c>
      <c r="J93" s="9"/>
    </row>
    <row r="94" spans="1:10" ht="15">
      <c r="A94" s="8">
        <v>84</v>
      </c>
      <c r="B94" s="8" t="s">
        <v>10</v>
      </c>
      <c r="C94" s="8" t="s">
        <v>26</v>
      </c>
      <c r="D94" s="13">
        <v>9</v>
      </c>
      <c r="G94" s="8" t="s">
        <v>11</v>
      </c>
      <c r="H94" s="8" t="str">
        <f t="shared" si="4"/>
        <v>Mar</v>
      </c>
      <c r="I94" s="9">
        <f t="shared" si="5"/>
        <v>8.29</v>
      </c>
      <c r="J94" s="9"/>
    </row>
    <row r="95" spans="1:10" ht="15">
      <c r="A95" s="8">
        <v>85</v>
      </c>
      <c r="B95" s="8" t="s">
        <v>10</v>
      </c>
      <c r="C95" s="8" t="s">
        <v>26</v>
      </c>
      <c r="D95" s="13">
        <v>9.25</v>
      </c>
      <c r="G95" s="8" t="s">
        <v>11</v>
      </c>
      <c r="H95" s="8" t="str">
        <f t="shared" si="4"/>
        <v>Mar</v>
      </c>
      <c r="I95" s="9">
        <f t="shared" si="5"/>
        <v>8.52</v>
      </c>
      <c r="J95" s="9"/>
    </row>
    <row r="96" spans="1:10" ht="15">
      <c r="A96" s="8">
        <v>86</v>
      </c>
      <c r="B96" s="8" t="s">
        <v>10</v>
      </c>
      <c r="C96" s="8" t="s">
        <v>26</v>
      </c>
      <c r="D96" s="13">
        <v>9.5</v>
      </c>
      <c r="G96" s="8" t="s">
        <v>11</v>
      </c>
      <c r="H96" s="8" t="str">
        <f t="shared" si="4"/>
        <v>Mar</v>
      </c>
      <c r="I96" s="9">
        <f t="shared" si="5"/>
        <v>8.75</v>
      </c>
      <c r="J96" s="9"/>
    </row>
    <row r="97" spans="1:10" ht="15">
      <c r="A97" s="8">
        <v>87</v>
      </c>
      <c r="B97" s="8" t="s">
        <v>10</v>
      </c>
      <c r="C97" s="8" t="s">
        <v>26</v>
      </c>
      <c r="D97" s="13">
        <v>9.75</v>
      </c>
      <c r="G97" s="8" t="s">
        <v>11</v>
      </c>
      <c r="H97" s="8" t="str">
        <f t="shared" si="4"/>
        <v>Mar</v>
      </c>
      <c r="I97" s="9">
        <f t="shared" si="5"/>
        <v>8.98</v>
      </c>
      <c r="J97" s="9"/>
    </row>
    <row r="98" spans="1:10" ht="15">
      <c r="A98" s="8">
        <v>88</v>
      </c>
      <c r="B98" s="8" t="s">
        <v>10</v>
      </c>
      <c r="C98" s="8" t="s">
        <v>26</v>
      </c>
      <c r="D98" s="13">
        <v>10</v>
      </c>
      <c r="G98" s="8" t="s">
        <v>11</v>
      </c>
      <c r="H98" s="8" t="str">
        <f t="shared" si="4"/>
        <v>Mar</v>
      </c>
      <c r="I98" s="9">
        <f t="shared" si="5"/>
        <v>9.21</v>
      </c>
      <c r="J98" s="9"/>
    </row>
    <row r="99" spans="1:10" ht="15">
      <c r="A99" s="8">
        <v>89</v>
      </c>
      <c r="B99" s="8" t="s">
        <v>10</v>
      </c>
      <c r="C99" s="8" t="s">
        <v>26</v>
      </c>
      <c r="D99" s="13">
        <v>10.5</v>
      </c>
      <c r="G99" s="8" t="s">
        <v>11</v>
      </c>
      <c r="H99" s="8" t="str">
        <f t="shared" si="4"/>
        <v>Mar</v>
      </c>
      <c r="I99" s="9">
        <f t="shared" si="5"/>
        <v>9.67</v>
      </c>
      <c r="J99" s="9"/>
    </row>
    <row r="100" spans="1:10" ht="15">
      <c r="A100" s="8">
        <v>90</v>
      </c>
      <c r="B100" s="8" t="s">
        <v>10</v>
      </c>
      <c r="C100" s="8" t="s">
        <v>26</v>
      </c>
      <c r="D100" s="13">
        <v>11</v>
      </c>
      <c r="G100" s="8" t="s">
        <v>11</v>
      </c>
      <c r="H100" s="8" t="str">
        <f t="shared" si="4"/>
        <v>Mar</v>
      </c>
      <c r="I100" s="9">
        <f t="shared" si="5"/>
        <v>10.13</v>
      </c>
      <c r="J100" s="9"/>
    </row>
    <row r="101" spans="1:10" ht="15">
      <c r="A101" s="8">
        <v>91</v>
      </c>
      <c r="B101" s="8" t="s">
        <v>10</v>
      </c>
      <c r="C101" s="8" t="s">
        <v>26</v>
      </c>
      <c r="D101" s="13">
        <v>11.5</v>
      </c>
      <c r="G101" s="8" t="s">
        <v>11</v>
      </c>
      <c r="H101" s="8" t="str">
        <f t="shared" si="4"/>
        <v>Mar</v>
      </c>
      <c r="I101" s="9">
        <f t="shared" si="5"/>
        <v>10.59</v>
      </c>
      <c r="J101" s="9"/>
    </row>
    <row r="102" spans="1:10" ht="15">
      <c r="A102" s="8">
        <v>92</v>
      </c>
      <c r="B102" s="8" t="s">
        <v>10</v>
      </c>
      <c r="C102" s="8" t="s">
        <v>26</v>
      </c>
      <c r="D102" s="13">
        <v>12</v>
      </c>
      <c r="G102" s="8" t="s">
        <v>11</v>
      </c>
      <c r="H102" s="8" t="str">
        <f t="shared" si="4"/>
        <v>Mar</v>
      </c>
      <c r="I102" s="9">
        <f t="shared" si="5"/>
        <v>11.05</v>
      </c>
      <c r="J102" s="9"/>
    </row>
    <row r="103" spans="1:9" ht="15">
      <c r="A103" s="8">
        <v>93</v>
      </c>
      <c r="B103" s="8" t="s">
        <v>10</v>
      </c>
      <c r="C103" s="8" t="s">
        <v>26</v>
      </c>
      <c r="D103" s="13">
        <v>12.5</v>
      </c>
      <c r="G103" s="8" t="s">
        <v>11</v>
      </c>
      <c r="H103" s="8" t="str">
        <f t="shared" si="4"/>
        <v>Mar</v>
      </c>
      <c r="I103" s="9">
        <f t="shared" si="5"/>
        <v>11.51</v>
      </c>
    </row>
    <row r="104" spans="1:9" ht="15">
      <c r="A104" s="8">
        <v>94</v>
      </c>
      <c r="B104" s="8" t="s">
        <v>10</v>
      </c>
      <c r="C104" s="8" t="s">
        <v>26</v>
      </c>
      <c r="D104" s="13">
        <v>13</v>
      </c>
      <c r="G104" s="8" t="s">
        <v>11</v>
      </c>
      <c r="H104" s="8" t="str">
        <f aca="true" t="shared" si="6" ref="H104:H148">C104</f>
        <v>Mar</v>
      </c>
      <c r="I104" s="9">
        <f aca="true" t="shared" si="7" ref="I104:I148">ROUND(D104*$D$5,2)</f>
        <v>11.97</v>
      </c>
    </row>
    <row r="105" spans="1:9" ht="15">
      <c r="A105" s="8">
        <v>95</v>
      </c>
      <c r="B105" s="8" t="s">
        <v>10</v>
      </c>
      <c r="C105" s="8" t="s">
        <v>26</v>
      </c>
      <c r="D105" s="13">
        <v>13.5</v>
      </c>
      <c r="G105" s="8" t="s">
        <v>11</v>
      </c>
      <c r="H105" s="8" t="str">
        <f t="shared" si="6"/>
        <v>Mar</v>
      </c>
      <c r="I105" s="9">
        <f t="shared" si="7"/>
        <v>12.43</v>
      </c>
    </row>
    <row r="106" spans="1:9" ht="15">
      <c r="A106" s="8">
        <v>96</v>
      </c>
      <c r="B106" s="8" t="s">
        <v>10</v>
      </c>
      <c r="C106" s="8" t="s">
        <v>26</v>
      </c>
      <c r="D106" s="13">
        <v>14</v>
      </c>
      <c r="G106" s="8" t="s">
        <v>11</v>
      </c>
      <c r="H106" s="8" t="str">
        <f t="shared" si="6"/>
        <v>Mar</v>
      </c>
      <c r="I106" s="9">
        <f t="shared" si="7"/>
        <v>12.9</v>
      </c>
    </row>
    <row r="107" spans="1:9" ht="15">
      <c r="A107" s="8">
        <v>97</v>
      </c>
      <c r="B107" s="8" t="s">
        <v>10</v>
      </c>
      <c r="C107" s="8" t="s">
        <v>26</v>
      </c>
      <c r="D107" s="13">
        <v>14.5</v>
      </c>
      <c r="G107" s="8" t="s">
        <v>11</v>
      </c>
      <c r="H107" s="8" t="str">
        <f t="shared" si="6"/>
        <v>Mar</v>
      </c>
      <c r="I107" s="9">
        <f t="shared" si="7"/>
        <v>13.36</v>
      </c>
    </row>
    <row r="108" spans="1:9" ht="15">
      <c r="A108" s="8">
        <v>98</v>
      </c>
      <c r="B108" s="8" t="s">
        <v>10</v>
      </c>
      <c r="C108" s="8" t="s">
        <v>26</v>
      </c>
      <c r="D108" s="13">
        <v>15</v>
      </c>
      <c r="G108" s="8" t="s">
        <v>11</v>
      </c>
      <c r="H108" s="8" t="str">
        <f t="shared" si="6"/>
        <v>Mar</v>
      </c>
      <c r="I108" s="9">
        <f t="shared" si="7"/>
        <v>13.82</v>
      </c>
    </row>
    <row r="109" spans="1:9" ht="15">
      <c r="A109" s="8">
        <v>99</v>
      </c>
      <c r="B109" s="8" t="s">
        <v>10</v>
      </c>
      <c r="C109" s="8" t="s">
        <v>26</v>
      </c>
      <c r="D109" s="13">
        <v>15.5</v>
      </c>
      <c r="G109" s="8" t="s">
        <v>11</v>
      </c>
      <c r="H109" s="8" t="str">
        <f t="shared" si="6"/>
        <v>Mar</v>
      </c>
      <c r="I109" s="9">
        <f t="shared" si="7"/>
        <v>14.28</v>
      </c>
    </row>
    <row r="110" spans="1:9" ht="15">
      <c r="A110" s="8">
        <v>100</v>
      </c>
      <c r="B110" s="8" t="s">
        <v>10</v>
      </c>
      <c r="C110" s="8" t="s">
        <v>26</v>
      </c>
      <c r="D110" s="13">
        <v>16</v>
      </c>
      <c r="G110" s="8" t="s">
        <v>11</v>
      </c>
      <c r="H110" s="8" t="str">
        <f t="shared" si="6"/>
        <v>Mar</v>
      </c>
      <c r="I110" s="9">
        <f t="shared" si="7"/>
        <v>14.74</v>
      </c>
    </row>
    <row r="111" spans="1:9" ht="15">
      <c r="A111" s="8">
        <v>101</v>
      </c>
      <c r="B111" s="8" t="s">
        <v>10</v>
      </c>
      <c r="C111" s="8" t="s">
        <v>26</v>
      </c>
      <c r="D111" s="13">
        <v>16.5</v>
      </c>
      <c r="G111" s="8" t="s">
        <v>11</v>
      </c>
      <c r="H111" s="8" t="str">
        <f t="shared" si="6"/>
        <v>Mar</v>
      </c>
      <c r="I111" s="9">
        <f t="shared" si="7"/>
        <v>15.2</v>
      </c>
    </row>
    <row r="112" spans="1:9" ht="15">
      <c r="A112" s="8">
        <v>102</v>
      </c>
      <c r="B112" s="8" t="s">
        <v>10</v>
      </c>
      <c r="C112" s="8" t="s">
        <v>26</v>
      </c>
      <c r="D112" s="13">
        <v>17</v>
      </c>
      <c r="G112" s="8" t="s">
        <v>11</v>
      </c>
      <c r="H112" s="8" t="str">
        <f t="shared" si="6"/>
        <v>Mar</v>
      </c>
      <c r="I112" s="9">
        <f t="shared" si="7"/>
        <v>15.66</v>
      </c>
    </row>
    <row r="113" spans="1:9" ht="15">
      <c r="A113" s="8">
        <v>103</v>
      </c>
      <c r="B113" s="8" t="s">
        <v>10</v>
      </c>
      <c r="C113" s="8" t="s">
        <v>26</v>
      </c>
      <c r="D113" s="13">
        <v>17.5</v>
      </c>
      <c r="G113" s="8" t="s">
        <v>11</v>
      </c>
      <c r="H113" s="8" t="str">
        <f t="shared" si="6"/>
        <v>Mar</v>
      </c>
      <c r="I113" s="9">
        <f t="shared" si="7"/>
        <v>16.12</v>
      </c>
    </row>
    <row r="114" spans="1:9" ht="15">
      <c r="A114" s="8">
        <v>104</v>
      </c>
      <c r="B114" s="8" t="s">
        <v>10</v>
      </c>
      <c r="C114" s="8" t="s">
        <v>26</v>
      </c>
      <c r="D114" s="13">
        <v>18</v>
      </c>
      <c r="G114" s="8" t="s">
        <v>11</v>
      </c>
      <c r="H114" s="8" t="str">
        <f t="shared" si="6"/>
        <v>Mar</v>
      </c>
      <c r="I114" s="9">
        <f t="shared" si="7"/>
        <v>16.58</v>
      </c>
    </row>
    <row r="115" spans="1:9" ht="15">
      <c r="A115" s="8">
        <v>105</v>
      </c>
      <c r="B115" s="8" t="s">
        <v>10</v>
      </c>
      <c r="C115" s="8" t="s">
        <v>26</v>
      </c>
      <c r="D115" s="13">
        <v>18.5</v>
      </c>
      <c r="G115" s="8" t="s">
        <v>11</v>
      </c>
      <c r="H115" s="8" t="str">
        <f t="shared" si="6"/>
        <v>Mar</v>
      </c>
      <c r="I115" s="9">
        <f t="shared" si="7"/>
        <v>17.04</v>
      </c>
    </row>
    <row r="116" spans="1:9" ht="15">
      <c r="A116" s="8">
        <v>106</v>
      </c>
      <c r="B116" s="8" t="s">
        <v>10</v>
      </c>
      <c r="C116" s="8" t="s">
        <v>26</v>
      </c>
      <c r="D116" s="13">
        <v>19</v>
      </c>
      <c r="G116" s="8" t="s">
        <v>11</v>
      </c>
      <c r="H116" s="8" t="str">
        <f t="shared" si="6"/>
        <v>Mar</v>
      </c>
      <c r="I116" s="9">
        <f t="shared" si="7"/>
        <v>17.5</v>
      </c>
    </row>
    <row r="117" spans="1:9" ht="15">
      <c r="A117" s="8">
        <v>107</v>
      </c>
      <c r="B117" s="8" t="s">
        <v>10</v>
      </c>
      <c r="C117" s="8" t="s">
        <v>27</v>
      </c>
      <c r="D117" s="13">
        <v>8</v>
      </c>
      <c r="G117" s="8" t="s">
        <v>11</v>
      </c>
      <c r="H117" s="8" t="str">
        <f t="shared" si="6"/>
        <v>Jun</v>
      </c>
      <c r="I117" s="9">
        <f t="shared" si="7"/>
        <v>7.37</v>
      </c>
    </row>
    <row r="118" spans="1:9" ht="15">
      <c r="A118" s="8">
        <v>108</v>
      </c>
      <c r="B118" s="8" t="s">
        <v>10</v>
      </c>
      <c r="C118" s="8" t="s">
        <v>27</v>
      </c>
      <c r="D118" s="13">
        <v>8.25</v>
      </c>
      <c r="G118" s="8" t="s">
        <v>11</v>
      </c>
      <c r="H118" s="8" t="str">
        <f t="shared" si="6"/>
        <v>Jun</v>
      </c>
      <c r="I118" s="9">
        <f t="shared" si="7"/>
        <v>7.6</v>
      </c>
    </row>
    <row r="119" spans="1:9" ht="15">
      <c r="A119" s="8">
        <v>109</v>
      </c>
      <c r="B119" s="8" t="s">
        <v>10</v>
      </c>
      <c r="C119" s="8" t="s">
        <v>27</v>
      </c>
      <c r="D119" s="13">
        <v>8.5</v>
      </c>
      <c r="G119" s="8" t="s">
        <v>11</v>
      </c>
      <c r="H119" s="8" t="str">
        <f t="shared" si="6"/>
        <v>Jun</v>
      </c>
      <c r="I119" s="9">
        <f t="shared" si="7"/>
        <v>7.83</v>
      </c>
    </row>
    <row r="120" spans="1:9" ht="15">
      <c r="A120" s="8">
        <v>110</v>
      </c>
      <c r="B120" s="8" t="s">
        <v>10</v>
      </c>
      <c r="C120" s="8" t="s">
        <v>27</v>
      </c>
      <c r="D120" s="13">
        <v>8.75</v>
      </c>
      <c r="G120" s="8" t="s">
        <v>11</v>
      </c>
      <c r="H120" s="8" t="str">
        <f t="shared" si="6"/>
        <v>Jun</v>
      </c>
      <c r="I120" s="9">
        <f t="shared" si="7"/>
        <v>8.06</v>
      </c>
    </row>
    <row r="121" spans="1:9" ht="15">
      <c r="A121" s="8">
        <v>111</v>
      </c>
      <c r="B121" s="8" t="s">
        <v>10</v>
      </c>
      <c r="C121" s="8" t="s">
        <v>27</v>
      </c>
      <c r="D121" s="13">
        <v>9</v>
      </c>
      <c r="G121" s="8" t="s">
        <v>11</v>
      </c>
      <c r="H121" s="8" t="str">
        <f t="shared" si="6"/>
        <v>Jun</v>
      </c>
      <c r="I121" s="9">
        <f t="shared" si="7"/>
        <v>8.29</v>
      </c>
    </row>
    <row r="122" spans="1:9" ht="15">
      <c r="A122" s="8">
        <v>112</v>
      </c>
      <c r="B122" s="8" t="s">
        <v>10</v>
      </c>
      <c r="C122" s="8" t="s">
        <v>27</v>
      </c>
      <c r="D122" s="13">
        <v>9.25</v>
      </c>
      <c r="G122" s="8" t="s">
        <v>11</v>
      </c>
      <c r="H122" s="8" t="str">
        <f t="shared" si="6"/>
        <v>Jun</v>
      </c>
      <c r="I122" s="9">
        <f t="shared" si="7"/>
        <v>8.52</v>
      </c>
    </row>
    <row r="123" spans="1:9" ht="15">
      <c r="A123" s="8">
        <v>113</v>
      </c>
      <c r="B123" s="8" t="s">
        <v>10</v>
      </c>
      <c r="C123" s="8" t="s">
        <v>27</v>
      </c>
      <c r="D123" s="13">
        <v>9.5</v>
      </c>
      <c r="G123" s="8" t="s">
        <v>11</v>
      </c>
      <c r="H123" s="8" t="str">
        <f t="shared" si="6"/>
        <v>Jun</v>
      </c>
      <c r="I123" s="9">
        <f t="shared" si="7"/>
        <v>8.75</v>
      </c>
    </row>
    <row r="124" spans="1:9" ht="15">
      <c r="A124" s="8">
        <v>114</v>
      </c>
      <c r="B124" s="8" t="s">
        <v>10</v>
      </c>
      <c r="C124" s="8" t="s">
        <v>27</v>
      </c>
      <c r="D124" s="13">
        <v>9.75</v>
      </c>
      <c r="G124" s="8" t="s">
        <v>11</v>
      </c>
      <c r="H124" s="8" t="str">
        <f t="shared" si="6"/>
        <v>Jun</v>
      </c>
      <c r="I124" s="9">
        <f t="shared" si="7"/>
        <v>8.98</v>
      </c>
    </row>
    <row r="125" spans="1:9" ht="15">
      <c r="A125" s="8">
        <v>115</v>
      </c>
      <c r="B125" s="8" t="s">
        <v>10</v>
      </c>
      <c r="C125" s="8" t="s">
        <v>27</v>
      </c>
      <c r="D125" s="13">
        <v>10</v>
      </c>
      <c r="G125" s="8" t="s">
        <v>11</v>
      </c>
      <c r="H125" s="8" t="str">
        <f t="shared" si="6"/>
        <v>Jun</v>
      </c>
      <c r="I125" s="9">
        <f t="shared" si="7"/>
        <v>9.21</v>
      </c>
    </row>
    <row r="126" spans="1:9" ht="15">
      <c r="A126" s="8">
        <v>116</v>
      </c>
      <c r="B126" s="8" t="s">
        <v>10</v>
      </c>
      <c r="C126" s="8" t="s">
        <v>27</v>
      </c>
      <c r="D126" s="13">
        <v>10.5</v>
      </c>
      <c r="G126" s="8" t="s">
        <v>11</v>
      </c>
      <c r="H126" s="8" t="str">
        <f t="shared" si="6"/>
        <v>Jun</v>
      </c>
      <c r="I126" s="9">
        <f t="shared" si="7"/>
        <v>9.67</v>
      </c>
    </row>
    <row r="127" spans="1:9" ht="15">
      <c r="A127" s="8">
        <v>117</v>
      </c>
      <c r="B127" s="8" t="s">
        <v>10</v>
      </c>
      <c r="C127" s="8" t="s">
        <v>27</v>
      </c>
      <c r="D127" s="13">
        <v>11</v>
      </c>
      <c r="G127" s="8" t="s">
        <v>11</v>
      </c>
      <c r="H127" s="8" t="str">
        <f t="shared" si="6"/>
        <v>Jun</v>
      </c>
      <c r="I127" s="9">
        <f t="shared" si="7"/>
        <v>10.13</v>
      </c>
    </row>
    <row r="128" spans="1:9" ht="15">
      <c r="A128" s="8">
        <v>118</v>
      </c>
      <c r="B128" s="8" t="s">
        <v>10</v>
      </c>
      <c r="C128" s="8" t="s">
        <v>27</v>
      </c>
      <c r="D128" s="13">
        <v>11.5</v>
      </c>
      <c r="G128" s="8" t="s">
        <v>11</v>
      </c>
      <c r="H128" s="8" t="str">
        <f t="shared" si="6"/>
        <v>Jun</v>
      </c>
      <c r="I128" s="9">
        <f t="shared" si="7"/>
        <v>10.59</v>
      </c>
    </row>
    <row r="129" spans="1:9" ht="15">
      <c r="A129" s="8">
        <v>119</v>
      </c>
      <c r="B129" s="8" t="s">
        <v>10</v>
      </c>
      <c r="C129" s="8" t="s">
        <v>27</v>
      </c>
      <c r="D129" s="13">
        <v>12</v>
      </c>
      <c r="G129" s="8" t="s">
        <v>11</v>
      </c>
      <c r="H129" s="8" t="str">
        <f t="shared" si="6"/>
        <v>Jun</v>
      </c>
      <c r="I129" s="9">
        <f t="shared" si="7"/>
        <v>11.05</v>
      </c>
    </row>
    <row r="130" spans="1:9" ht="15">
      <c r="A130" s="8">
        <v>120</v>
      </c>
      <c r="B130" s="8" t="s">
        <v>10</v>
      </c>
      <c r="C130" s="8" t="s">
        <v>27</v>
      </c>
      <c r="D130" s="13">
        <v>12.5</v>
      </c>
      <c r="G130" s="8" t="s">
        <v>11</v>
      </c>
      <c r="H130" s="8" t="str">
        <f t="shared" si="6"/>
        <v>Jun</v>
      </c>
      <c r="I130" s="9">
        <f t="shared" si="7"/>
        <v>11.51</v>
      </c>
    </row>
    <row r="131" spans="1:9" ht="15">
      <c r="A131" s="8">
        <v>121</v>
      </c>
      <c r="B131" s="8" t="s">
        <v>10</v>
      </c>
      <c r="C131" s="8" t="s">
        <v>27</v>
      </c>
      <c r="D131" s="13">
        <v>13</v>
      </c>
      <c r="G131" s="8" t="s">
        <v>11</v>
      </c>
      <c r="H131" s="8" t="str">
        <f t="shared" si="6"/>
        <v>Jun</v>
      </c>
      <c r="I131" s="9">
        <f t="shared" si="7"/>
        <v>11.97</v>
      </c>
    </row>
    <row r="132" spans="1:9" ht="15">
      <c r="A132" s="8">
        <v>122</v>
      </c>
      <c r="B132" s="8" t="s">
        <v>10</v>
      </c>
      <c r="C132" s="8" t="s">
        <v>27</v>
      </c>
      <c r="D132" s="13">
        <v>13.5</v>
      </c>
      <c r="G132" s="8" t="s">
        <v>11</v>
      </c>
      <c r="H132" s="8" t="str">
        <f t="shared" si="6"/>
        <v>Jun</v>
      </c>
      <c r="I132" s="9">
        <f t="shared" si="7"/>
        <v>12.43</v>
      </c>
    </row>
    <row r="133" spans="1:9" ht="15">
      <c r="A133" s="8">
        <v>123</v>
      </c>
      <c r="B133" s="8" t="s">
        <v>10</v>
      </c>
      <c r="C133" s="8" t="s">
        <v>27</v>
      </c>
      <c r="D133" s="13">
        <v>14</v>
      </c>
      <c r="G133" s="8" t="s">
        <v>11</v>
      </c>
      <c r="H133" s="8" t="str">
        <f t="shared" si="6"/>
        <v>Jun</v>
      </c>
      <c r="I133" s="9">
        <f t="shared" si="7"/>
        <v>12.9</v>
      </c>
    </row>
    <row r="134" spans="1:9" ht="15">
      <c r="A134" s="8">
        <v>124</v>
      </c>
      <c r="B134" s="8" t="s">
        <v>10</v>
      </c>
      <c r="C134" s="8" t="s">
        <v>27</v>
      </c>
      <c r="D134" s="13">
        <v>14.5</v>
      </c>
      <c r="G134" s="8" t="s">
        <v>11</v>
      </c>
      <c r="H134" s="8" t="str">
        <f t="shared" si="6"/>
        <v>Jun</v>
      </c>
      <c r="I134" s="9">
        <f t="shared" si="7"/>
        <v>13.36</v>
      </c>
    </row>
    <row r="135" spans="1:9" ht="15">
      <c r="A135" s="8">
        <v>125</v>
      </c>
      <c r="B135" s="8" t="s">
        <v>10</v>
      </c>
      <c r="C135" s="8" t="s">
        <v>27</v>
      </c>
      <c r="D135" s="13">
        <v>15</v>
      </c>
      <c r="G135" s="8" t="s">
        <v>11</v>
      </c>
      <c r="H135" s="8" t="str">
        <f t="shared" si="6"/>
        <v>Jun</v>
      </c>
      <c r="I135" s="9">
        <f t="shared" si="7"/>
        <v>13.82</v>
      </c>
    </row>
    <row r="136" spans="1:9" ht="15">
      <c r="A136" s="8">
        <v>126</v>
      </c>
      <c r="B136" s="8" t="s">
        <v>10</v>
      </c>
      <c r="C136" s="8" t="s">
        <v>27</v>
      </c>
      <c r="D136" s="13">
        <v>15.5</v>
      </c>
      <c r="G136" s="8" t="s">
        <v>11</v>
      </c>
      <c r="H136" s="8" t="str">
        <f t="shared" si="6"/>
        <v>Jun</v>
      </c>
      <c r="I136" s="9">
        <f t="shared" si="7"/>
        <v>14.28</v>
      </c>
    </row>
    <row r="137" spans="1:9" ht="15">
      <c r="A137" s="8">
        <v>127</v>
      </c>
      <c r="B137" s="8" t="s">
        <v>10</v>
      </c>
      <c r="C137" s="8" t="s">
        <v>28</v>
      </c>
      <c r="D137" s="13">
        <v>9.75</v>
      </c>
      <c r="G137" s="8" t="s">
        <v>11</v>
      </c>
      <c r="H137" s="8" t="str">
        <f t="shared" si="6"/>
        <v>Sep</v>
      </c>
      <c r="I137" s="9">
        <f t="shared" si="7"/>
        <v>8.98</v>
      </c>
    </row>
    <row r="138" spans="1:9" ht="15">
      <c r="A138" s="8">
        <v>128</v>
      </c>
      <c r="B138" s="8" t="s">
        <v>10</v>
      </c>
      <c r="C138" s="8" t="s">
        <v>28</v>
      </c>
      <c r="D138" s="13">
        <v>10</v>
      </c>
      <c r="G138" s="8" t="s">
        <v>11</v>
      </c>
      <c r="H138" s="8" t="str">
        <f t="shared" si="6"/>
        <v>Sep</v>
      </c>
      <c r="I138" s="9">
        <f t="shared" si="7"/>
        <v>9.21</v>
      </c>
    </row>
    <row r="139" spans="1:9" ht="15">
      <c r="A139" s="8">
        <v>129</v>
      </c>
      <c r="B139" s="8" t="s">
        <v>10</v>
      </c>
      <c r="C139" s="8" t="s">
        <v>28</v>
      </c>
      <c r="D139" s="13">
        <v>10.5</v>
      </c>
      <c r="G139" s="8" t="s">
        <v>11</v>
      </c>
      <c r="H139" s="8" t="str">
        <f t="shared" si="6"/>
        <v>Sep</v>
      </c>
      <c r="I139" s="9">
        <f t="shared" si="7"/>
        <v>9.67</v>
      </c>
    </row>
    <row r="140" spans="1:9" ht="15">
      <c r="A140" s="8">
        <v>130</v>
      </c>
      <c r="B140" s="8" t="s">
        <v>10</v>
      </c>
      <c r="C140" s="8" t="s">
        <v>28</v>
      </c>
      <c r="D140" s="13">
        <v>11</v>
      </c>
      <c r="G140" s="8" t="s">
        <v>11</v>
      </c>
      <c r="H140" s="8" t="str">
        <f t="shared" si="6"/>
        <v>Sep</v>
      </c>
      <c r="I140" s="9">
        <f t="shared" si="7"/>
        <v>10.13</v>
      </c>
    </row>
    <row r="141" spans="1:9" ht="15">
      <c r="A141" s="8">
        <v>131</v>
      </c>
      <c r="B141" s="8" t="s">
        <v>10</v>
      </c>
      <c r="C141" s="8" t="s">
        <v>28</v>
      </c>
      <c r="D141" s="13">
        <v>11.5</v>
      </c>
      <c r="G141" s="8" t="s">
        <v>11</v>
      </c>
      <c r="H141" s="8" t="str">
        <f t="shared" si="6"/>
        <v>Sep</v>
      </c>
      <c r="I141" s="9">
        <f t="shared" si="7"/>
        <v>10.59</v>
      </c>
    </row>
    <row r="142" spans="1:9" ht="15">
      <c r="A142" s="8">
        <v>132</v>
      </c>
      <c r="B142" s="8" t="s">
        <v>10</v>
      </c>
      <c r="C142" s="8" t="s">
        <v>28</v>
      </c>
      <c r="D142" s="13">
        <v>12</v>
      </c>
      <c r="G142" s="8" t="s">
        <v>11</v>
      </c>
      <c r="H142" s="8" t="str">
        <f t="shared" si="6"/>
        <v>Sep</v>
      </c>
      <c r="I142" s="9">
        <f t="shared" si="7"/>
        <v>11.05</v>
      </c>
    </row>
    <row r="143" spans="1:9" ht="15">
      <c r="A143" s="8">
        <v>133</v>
      </c>
      <c r="B143" s="8" t="s">
        <v>10</v>
      </c>
      <c r="C143" s="8" t="s">
        <v>28</v>
      </c>
      <c r="D143" s="13">
        <v>12.5</v>
      </c>
      <c r="G143" s="8" t="s">
        <v>11</v>
      </c>
      <c r="H143" s="8" t="str">
        <f t="shared" si="6"/>
        <v>Sep</v>
      </c>
      <c r="I143" s="9">
        <f t="shared" si="7"/>
        <v>11.51</v>
      </c>
    </row>
    <row r="144" spans="1:9" ht="15">
      <c r="A144" s="8">
        <v>134</v>
      </c>
      <c r="B144" s="8" t="s">
        <v>10</v>
      </c>
      <c r="C144" s="8" t="s">
        <v>28</v>
      </c>
      <c r="D144" s="13">
        <v>13</v>
      </c>
      <c r="G144" s="8" t="s">
        <v>11</v>
      </c>
      <c r="H144" s="8" t="str">
        <f t="shared" si="6"/>
        <v>Sep</v>
      </c>
      <c r="I144" s="9">
        <f t="shared" si="7"/>
        <v>11.97</v>
      </c>
    </row>
    <row r="145" spans="1:9" ht="15">
      <c r="A145" s="8">
        <v>135</v>
      </c>
      <c r="B145" s="8" t="s">
        <v>10</v>
      </c>
      <c r="C145" s="8" t="s">
        <v>28</v>
      </c>
      <c r="D145" s="13">
        <v>13.5</v>
      </c>
      <c r="G145" s="8" t="s">
        <v>11</v>
      </c>
      <c r="H145" s="8" t="str">
        <f t="shared" si="6"/>
        <v>Sep</v>
      </c>
      <c r="I145" s="9">
        <f t="shared" si="7"/>
        <v>12.43</v>
      </c>
    </row>
    <row r="146" spans="1:9" ht="15">
      <c r="A146" s="8">
        <v>136</v>
      </c>
      <c r="B146" s="8" t="s">
        <v>10</v>
      </c>
      <c r="C146" s="8" t="s">
        <v>28</v>
      </c>
      <c r="D146" s="13">
        <v>14</v>
      </c>
      <c r="G146" s="8" t="s">
        <v>11</v>
      </c>
      <c r="H146" s="8" t="str">
        <f t="shared" si="6"/>
        <v>Sep</v>
      </c>
      <c r="I146" s="9">
        <f t="shared" si="7"/>
        <v>12.9</v>
      </c>
    </row>
    <row r="147" spans="1:9" ht="15">
      <c r="A147" s="8">
        <v>137</v>
      </c>
      <c r="B147" s="8" t="s">
        <v>10</v>
      </c>
      <c r="C147" s="8" t="s">
        <v>28</v>
      </c>
      <c r="D147" s="13">
        <v>14.5</v>
      </c>
      <c r="G147" s="8" t="s">
        <v>11</v>
      </c>
      <c r="H147" s="8" t="str">
        <f t="shared" si="6"/>
        <v>Sep</v>
      </c>
      <c r="I147" s="9">
        <f t="shared" si="7"/>
        <v>13.36</v>
      </c>
    </row>
    <row r="148" spans="1:9" ht="15">
      <c r="A148" s="8">
        <v>138</v>
      </c>
      <c r="B148" s="8" t="s">
        <v>10</v>
      </c>
      <c r="C148" s="8" t="s">
        <v>28</v>
      </c>
      <c r="D148" s="13">
        <v>15</v>
      </c>
      <c r="G148" s="8" t="s">
        <v>11</v>
      </c>
      <c r="H148" s="8" t="str">
        <f t="shared" si="6"/>
        <v>Sep</v>
      </c>
      <c r="I148" s="9">
        <f t="shared" si="7"/>
        <v>13.82</v>
      </c>
    </row>
  </sheetData>
  <sheetProtection/>
  <mergeCells count="4">
    <mergeCell ref="P10:R10"/>
    <mergeCell ref="P18:R18"/>
    <mergeCell ref="T10:V10"/>
    <mergeCell ref="T18:V18"/>
  </mergeCells>
  <printOptions/>
  <pageMargins left="0.75" right="0.75" top="0.3" bottom="0.43" header="0.5" footer="0.5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HKEx</dc:creator>
  <cp:keywords/>
  <dc:description/>
  <cp:lastModifiedBy>Wong Yiu Wah</cp:lastModifiedBy>
  <cp:lastPrinted>2011-05-17T09:48:34Z</cp:lastPrinted>
  <dcterms:created xsi:type="dcterms:W3CDTF">2006-04-28T05:53:20Z</dcterms:created>
  <dcterms:modified xsi:type="dcterms:W3CDTF">2012-10-26T08:49:33Z</dcterms:modified>
  <cp:category/>
  <cp:version/>
  <cp:contentType/>
  <cp:contentStatus/>
</cp:coreProperties>
</file>